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Qualifiers" sheetId="1" r:id="rId1"/>
    <sheet name="Day 1 Track" sheetId="2" r:id="rId2"/>
    <sheet name="Day 2 Track" sheetId="3" r:id="rId3"/>
    <sheet name="HJ-PV" sheetId="4" r:id="rId4"/>
    <sheet name="LJ-TJ" sheetId="5" r:id="rId5"/>
    <sheet name="Throws" sheetId="6" r:id="rId6"/>
    <sheet name="Club Codes" sheetId="7" r:id="rId7"/>
  </sheets>
  <definedNames/>
  <calcPr fullCalcOnLoad="1"/>
</workbook>
</file>

<file path=xl/sharedStrings.xml><?xml version="1.0" encoding="utf-8"?>
<sst xmlns="http://schemas.openxmlformats.org/spreadsheetml/2006/main" count="13975" uniqueCount="2735">
  <si>
    <t>80</t>
  </si>
  <si>
    <t>Wind</t>
  </si>
  <si>
    <t>-2.1</t>
  </si>
  <si>
    <t>Category</t>
  </si>
  <si>
    <t>U14B</t>
  </si>
  <si>
    <t>Place</t>
  </si>
  <si>
    <t>Performance</t>
  </si>
  <si>
    <t>Bib</t>
  </si>
  <si>
    <t>First Name</t>
  </si>
  <si>
    <t>Last Name</t>
  </si>
  <si>
    <t>Team Code</t>
  </si>
  <si>
    <t>Team Name</t>
  </si>
  <si>
    <t>Notes</t>
  </si>
  <si>
    <t>11.00</t>
  </si>
  <si>
    <t>33</t>
  </si>
  <si>
    <t>Harry</t>
  </si>
  <si>
    <t>McIlwaine</t>
  </si>
  <si>
    <t>LETTK</t>
  </si>
  <si>
    <t>11.42</t>
  </si>
  <si>
    <t>45</t>
  </si>
  <si>
    <t>Isaac</t>
  </si>
  <si>
    <t>Orr</t>
  </si>
  <si>
    <t>ORANA</t>
  </si>
  <si>
    <t>Orangegrove AC</t>
  </si>
  <si>
    <t>11.83</t>
  </si>
  <si>
    <t>62</t>
  </si>
  <si>
    <t>Wiktor</t>
  </si>
  <si>
    <t>Wojtkowski</t>
  </si>
  <si>
    <t>UNATT</t>
  </si>
  <si>
    <t>Unattached</t>
  </si>
  <si>
    <t>11.86</t>
  </si>
  <si>
    <t>5</t>
  </si>
  <si>
    <t>Aaron</t>
  </si>
  <si>
    <t>Burgess</t>
  </si>
  <si>
    <t>LGHVW</t>
  </si>
  <si>
    <t>Loughview AC</t>
  </si>
  <si>
    <t>12.96</t>
  </si>
  <si>
    <t>37</t>
  </si>
  <si>
    <t>+0.1</t>
  </si>
  <si>
    <t>10.82</t>
  </si>
  <si>
    <t>54</t>
  </si>
  <si>
    <t>Zach</t>
  </si>
  <si>
    <t>Thompson</t>
  </si>
  <si>
    <t>BAAC</t>
  </si>
  <si>
    <t>Ballymena &amp; Antrim AC</t>
  </si>
  <si>
    <t>10.85</t>
  </si>
  <si>
    <t>30</t>
  </si>
  <si>
    <t>Oisín</t>
  </si>
  <si>
    <t>McGuinness</t>
  </si>
  <si>
    <t>10.89</t>
  </si>
  <si>
    <t>17</t>
  </si>
  <si>
    <t>Dylan</t>
  </si>
  <si>
    <t>Gray</t>
  </si>
  <si>
    <t>COLAC</t>
  </si>
  <si>
    <t>City of Lisburn AC</t>
  </si>
  <si>
    <t>10.90</t>
  </si>
  <si>
    <t>26</t>
  </si>
  <si>
    <t>Luachra</t>
  </si>
  <si>
    <t>McBrien</t>
  </si>
  <si>
    <t>11.54</t>
  </si>
  <si>
    <t>58</t>
  </si>
  <si>
    <t>Freddie</t>
  </si>
  <si>
    <t>Wallace</t>
  </si>
  <si>
    <t>12.14</t>
  </si>
  <si>
    <t>48</t>
  </si>
  <si>
    <t>Conor</t>
  </si>
  <si>
    <t>Rooney</t>
  </si>
  <si>
    <t>12.23</t>
  </si>
  <si>
    <t>2</t>
  </si>
  <si>
    <t>Boyle</t>
  </si>
  <si>
    <t>ROSSE</t>
  </si>
  <si>
    <t>-1.2</t>
  </si>
  <si>
    <t>10.84</t>
  </si>
  <si>
    <t>10.86</t>
  </si>
  <si>
    <t>10.94</t>
  </si>
  <si>
    <t>10.99</t>
  </si>
  <si>
    <t>11.11</t>
  </si>
  <si>
    <t>11.73</t>
  </si>
  <si>
    <t>11.79</t>
  </si>
  <si>
    <t>12.07</t>
  </si>
  <si>
    <t>1</t>
  </si>
  <si>
    <t>U14G</t>
  </si>
  <si>
    <t>U19G</t>
  </si>
  <si>
    <t>U17B &amp; U19B 2k Steeplechase</t>
  </si>
  <si>
    <t>6:34.84</t>
  </si>
  <si>
    <t>596</t>
  </si>
  <si>
    <t>James</t>
  </si>
  <si>
    <t>Miney</t>
  </si>
  <si>
    <t>U19B</t>
  </si>
  <si>
    <t>ANNA</t>
  </si>
  <si>
    <t>Annalee AC</t>
  </si>
  <si>
    <t>6:48.98</t>
  </si>
  <si>
    <t>413</t>
  </si>
  <si>
    <t>Ben</t>
  </si>
  <si>
    <t>Acheson</t>
  </si>
  <si>
    <t>U17B</t>
  </si>
  <si>
    <t>NDAC</t>
  </si>
  <si>
    <t>North Down AC</t>
  </si>
  <si>
    <t>7:06.70</t>
  </si>
  <si>
    <t>451</t>
  </si>
  <si>
    <t>Odhran</t>
  </si>
  <si>
    <t>Smith</t>
  </si>
  <si>
    <t>CARAC</t>
  </si>
  <si>
    <t>7:10.99</t>
  </si>
  <si>
    <t>432</t>
  </si>
  <si>
    <t>Rudy</t>
  </si>
  <si>
    <t>Mayne</t>
  </si>
  <si>
    <t>U19 Girls 100m Hurdles</t>
  </si>
  <si>
    <t>-0.4</t>
  </si>
  <si>
    <t>14.38</t>
  </si>
  <si>
    <t>625</t>
  </si>
  <si>
    <t>Lucy</t>
  </si>
  <si>
    <t>McGlynn</t>
  </si>
  <si>
    <t>TIRCH</t>
  </si>
  <si>
    <t>U19 Boys 110m Hurdles</t>
  </si>
  <si>
    <t>+0.3</t>
  </si>
  <si>
    <t>15.80</t>
  </si>
  <si>
    <t>595</t>
  </si>
  <si>
    <t>Zane</t>
  </si>
  <si>
    <t>McQuillan</t>
  </si>
  <si>
    <t>1:01.04</t>
  </si>
  <si>
    <t>1:15.13</t>
  </si>
  <si>
    <t>621</t>
  </si>
  <si>
    <t>Ella</t>
  </si>
  <si>
    <t>Haynes</t>
  </si>
  <si>
    <t>ARMAG</t>
  </si>
  <si>
    <t>Armagh AC</t>
  </si>
  <si>
    <t>1:15.15</t>
  </si>
  <si>
    <t>579</t>
  </si>
  <si>
    <t>Ellie Rose</t>
  </si>
  <si>
    <t>Ward</t>
  </si>
  <si>
    <t>U18G</t>
  </si>
  <si>
    <t>SHERC</t>
  </si>
  <si>
    <t>54.50</t>
  </si>
  <si>
    <t>511</t>
  </si>
  <si>
    <t>Fintan</t>
  </si>
  <si>
    <t>Dewhirst</t>
  </si>
  <si>
    <t>U18B</t>
  </si>
  <si>
    <t>PB!</t>
  </si>
  <si>
    <t>57.16</t>
  </si>
  <si>
    <t>510</t>
  </si>
  <si>
    <t>Adam</t>
  </si>
  <si>
    <t>Courtney</t>
  </si>
  <si>
    <t>58.22</t>
  </si>
  <si>
    <t>638</t>
  </si>
  <si>
    <t>Ryan</t>
  </si>
  <si>
    <t>Canning</t>
  </si>
  <si>
    <t>U20B</t>
  </si>
  <si>
    <t>U20 100m Final</t>
  </si>
  <si>
    <t>11.47</t>
  </si>
  <si>
    <t>636</t>
  </si>
  <si>
    <t>Sam</t>
  </si>
  <si>
    <t>Booth</t>
  </si>
  <si>
    <t>11.53</t>
  </si>
  <si>
    <t>642</t>
  </si>
  <si>
    <t>Sean</t>
  </si>
  <si>
    <t>Harding</t>
  </si>
  <si>
    <t>11.60</t>
  </si>
  <si>
    <t>645</t>
  </si>
  <si>
    <t>Josh</t>
  </si>
  <si>
    <t>McKevitt</t>
  </si>
  <si>
    <t>NEWRY</t>
  </si>
  <si>
    <t>Newry AC</t>
  </si>
  <si>
    <t>-3.2</t>
  </si>
  <si>
    <t>12.63</t>
  </si>
  <si>
    <t>27</t>
  </si>
  <si>
    <t>Finn</t>
  </si>
  <si>
    <t>McClean</t>
  </si>
  <si>
    <t>U15B</t>
  </si>
  <si>
    <t>RGNT</t>
  </si>
  <si>
    <t>Regent House</t>
  </si>
  <si>
    <t>12.91</t>
  </si>
  <si>
    <t>15</t>
  </si>
  <si>
    <t>Oisin</t>
  </si>
  <si>
    <t>Gillespie</t>
  </si>
  <si>
    <t>13.85</t>
  </si>
  <si>
    <t>60</t>
  </si>
  <si>
    <t>Mark</t>
  </si>
  <si>
    <t>Wilkinson</t>
  </si>
  <si>
    <t>FINNV</t>
  </si>
  <si>
    <t>14.46</t>
  </si>
  <si>
    <t>25</t>
  </si>
  <si>
    <t>Matthew</t>
  </si>
  <si>
    <t>Lockington</t>
  </si>
  <si>
    <t>15.96</t>
  </si>
  <si>
    <t>59</t>
  </si>
  <si>
    <t>White</t>
  </si>
  <si>
    <t>U19 &amp; U20 Girls 200m</t>
  </si>
  <si>
    <t>200</t>
  </si>
  <si>
    <t>U20G</t>
  </si>
  <si>
    <t>27.78</t>
  </si>
  <si>
    <t>622</t>
  </si>
  <si>
    <t>Cara</t>
  </si>
  <si>
    <t>Henning</t>
  </si>
  <si>
    <t>28.53</t>
  </si>
  <si>
    <t>631</t>
  </si>
  <si>
    <t>Sinead Mary</t>
  </si>
  <si>
    <t>Quinn</t>
  </si>
  <si>
    <t>29.46</t>
  </si>
  <si>
    <t>628</t>
  </si>
  <si>
    <t>Freya</t>
  </si>
  <si>
    <t>Murray</t>
  </si>
  <si>
    <t>U19 &amp; U20 Boys 200m</t>
  </si>
  <si>
    <t>-0.1</t>
  </si>
  <si>
    <t>22.75</t>
  </si>
  <si>
    <t>23.57</t>
  </si>
  <si>
    <t>23.92</t>
  </si>
  <si>
    <t>24.51</t>
  </si>
  <si>
    <t>598</t>
  </si>
  <si>
    <t>Luke</t>
  </si>
  <si>
    <t>O'Brien</t>
  </si>
  <si>
    <t>25.01</t>
  </si>
  <si>
    <t>584</t>
  </si>
  <si>
    <t>Christian</t>
  </si>
  <si>
    <t>Drennan</t>
  </si>
  <si>
    <t>25.73</t>
  </si>
  <si>
    <t>599</t>
  </si>
  <si>
    <t>Ruairi</t>
  </si>
  <si>
    <t>O'Dochartaigh</t>
  </si>
  <si>
    <t>OLYYA</t>
  </si>
  <si>
    <t>26.12</t>
  </si>
  <si>
    <t>589</t>
  </si>
  <si>
    <t>Niall</t>
  </si>
  <si>
    <t>Leer</t>
  </si>
  <si>
    <t>MONPA</t>
  </si>
  <si>
    <t>U18, U19 &amp; U20 Girls 800m</t>
  </si>
  <si>
    <t>2:17.77</t>
  </si>
  <si>
    <t>578</t>
  </si>
  <si>
    <t>Emmy</t>
  </si>
  <si>
    <t>Thornton</t>
  </si>
  <si>
    <t>WILLH</t>
  </si>
  <si>
    <t>Willowfield Harriers</t>
  </si>
  <si>
    <t>2:21.63</t>
  </si>
  <si>
    <t>548</t>
  </si>
  <si>
    <t>Renee</t>
  </si>
  <si>
    <t>Crotty</t>
  </si>
  <si>
    <t>2:25.71</t>
  </si>
  <si>
    <t>559</t>
  </si>
  <si>
    <t>Eimear</t>
  </si>
  <si>
    <t>McCarroll</t>
  </si>
  <si>
    <t>2:32.67</t>
  </si>
  <si>
    <t>606</t>
  </si>
  <si>
    <t>Sarah</t>
  </si>
  <si>
    <t>Bradley</t>
  </si>
  <si>
    <t>2:37.23</t>
  </si>
  <si>
    <t>560</t>
  </si>
  <si>
    <t>Katie</t>
  </si>
  <si>
    <t>McCleery</t>
  </si>
  <si>
    <t>2:38.55</t>
  </si>
  <si>
    <t>624</t>
  </si>
  <si>
    <t>Niamh</t>
  </si>
  <si>
    <t>McGarry</t>
  </si>
  <si>
    <t>3:01.84</t>
  </si>
  <si>
    <t>648</t>
  </si>
  <si>
    <t>Katy</t>
  </si>
  <si>
    <t>Dunn</t>
  </si>
  <si>
    <t>LAVAC</t>
  </si>
  <si>
    <t>Lagan Valley AC</t>
  </si>
  <si>
    <t>U18, U19 &amp; U20 Boys 800m</t>
  </si>
  <si>
    <t>2:00.76</t>
  </si>
  <si>
    <t>586</t>
  </si>
  <si>
    <t>Kelly</t>
  </si>
  <si>
    <t>CRANF</t>
  </si>
  <si>
    <t>2:01.40</t>
  </si>
  <si>
    <t>536</t>
  </si>
  <si>
    <t>Seamus</t>
  </si>
  <si>
    <t>Robinson</t>
  </si>
  <si>
    <t>COD</t>
  </si>
  <si>
    <t>City of Derry AC Spartans</t>
  </si>
  <si>
    <t>2:05.24</t>
  </si>
  <si>
    <t>582</t>
  </si>
  <si>
    <t>Ashley</t>
  </si>
  <si>
    <t>2:06.15</t>
  </si>
  <si>
    <t>590</t>
  </si>
  <si>
    <t>Stephen</t>
  </si>
  <si>
    <t>Lyster</t>
  </si>
  <si>
    <t>2:14.78</t>
  </si>
  <si>
    <t>591</t>
  </si>
  <si>
    <t>Madill</t>
  </si>
  <si>
    <t>2:15.57</t>
  </si>
  <si>
    <t>522</t>
  </si>
  <si>
    <t>Lynas</t>
  </si>
  <si>
    <t>2:27.55</t>
  </si>
  <si>
    <t>588</t>
  </si>
  <si>
    <t>Jason</t>
  </si>
  <si>
    <t>Kiernan</t>
  </si>
  <si>
    <t>2:00.32</t>
  </si>
  <si>
    <t>639</t>
  </si>
  <si>
    <t>Cassidy</t>
  </si>
  <si>
    <t>2:12.82</t>
  </si>
  <si>
    <t>597</t>
  </si>
  <si>
    <t>Murtagh</t>
  </si>
  <si>
    <t>U18, U19 &amp; U20 Boys 1500m</t>
  </si>
  <si>
    <t>3:57.77</t>
  </si>
  <si>
    <t>4:02.91</t>
  </si>
  <si>
    <t>4:08.94</t>
  </si>
  <si>
    <t>526</t>
  </si>
  <si>
    <t>Frank</t>
  </si>
  <si>
    <t>McGrath</t>
  </si>
  <si>
    <t>LAGNV</t>
  </si>
  <si>
    <t>4:13.42</t>
  </si>
  <si>
    <t>593</t>
  </si>
  <si>
    <t>Pearse</t>
  </si>
  <si>
    <t>McBriaty</t>
  </si>
  <si>
    <t>BEECH</t>
  </si>
  <si>
    <t>4:17.71</t>
  </si>
  <si>
    <t>585</t>
  </si>
  <si>
    <t>Gilliland</t>
  </si>
  <si>
    <t>ANNAD</t>
  </si>
  <si>
    <t>Annadale Striders</t>
  </si>
  <si>
    <t>4:22.78</t>
  </si>
  <si>
    <t>602</t>
  </si>
  <si>
    <t>4:23.61</t>
  </si>
  <si>
    <t>603</t>
  </si>
  <si>
    <t>Jake</t>
  </si>
  <si>
    <t>Stafford</t>
  </si>
  <si>
    <t>4:26.79</t>
  </si>
  <si>
    <t>643</t>
  </si>
  <si>
    <t>Tristan</t>
  </si>
  <si>
    <t>U17, U19 &amp; U20 Boys 3000m</t>
  </si>
  <si>
    <t>9:07.72</t>
  </si>
  <si>
    <t>9:11.33</t>
  </si>
  <si>
    <t>437</t>
  </si>
  <si>
    <t>McGloin</t>
  </si>
  <si>
    <t>9:17.78</t>
  </si>
  <si>
    <t>422</t>
  </si>
  <si>
    <t>Diver</t>
  </si>
  <si>
    <t>9:25.46</t>
  </si>
  <si>
    <t>9:41.69</t>
  </si>
  <si>
    <t>640</t>
  </si>
  <si>
    <t>Ciaran</t>
  </si>
  <si>
    <t>Goss</t>
  </si>
  <si>
    <t>RRAC</t>
  </si>
  <si>
    <t>RoadRunners AC</t>
  </si>
  <si>
    <t>9:45.13</t>
  </si>
  <si>
    <t>440</t>
  </si>
  <si>
    <t>Rhys</t>
  </si>
  <si>
    <t>McManus</t>
  </si>
  <si>
    <t>ECOST</t>
  </si>
  <si>
    <t xml:space="preserve">East Coast AC </t>
  </si>
  <si>
    <t>9:48.44</t>
  </si>
  <si>
    <t>605</t>
  </si>
  <si>
    <t>Tomás</t>
  </si>
  <si>
    <t>Ó Ceallaigh</t>
  </si>
  <si>
    <t>BURRN</t>
  </si>
  <si>
    <t>Burren AC</t>
  </si>
  <si>
    <t>9:53.43</t>
  </si>
  <si>
    <t>583</t>
  </si>
  <si>
    <t>Donnelly</t>
  </si>
  <si>
    <t>9:54.46</t>
  </si>
  <si>
    <t>442</t>
  </si>
  <si>
    <t>Moran</t>
  </si>
  <si>
    <t>MULST</t>
  </si>
  <si>
    <t>Mid Ulster AC</t>
  </si>
  <si>
    <t>9:56.59</t>
  </si>
  <si>
    <t>427</t>
  </si>
  <si>
    <t>John</t>
  </si>
  <si>
    <t>Hanley</t>
  </si>
  <si>
    <t>10:02.25</t>
  </si>
  <si>
    <t>418</t>
  </si>
  <si>
    <t>Jacob</t>
  </si>
  <si>
    <t>Crawford</t>
  </si>
  <si>
    <t>EDAC</t>
  </si>
  <si>
    <t>East Down AC</t>
  </si>
  <si>
    <t>10:03.61</t>
  </si>
  <si>
    <t>592</t>
  </si>
  <si>
    <t>Ronan</t>
  </si>
  <si>
    <t>McAree</t>
  </si>
  <si>
    <t>STMAL</t>
  </si>
  <si>
    <t>St Malachy's AC</t>
  </si>
  <si>
    <t>-2.6</t>
  </si>
  <si>
    <t>13.20</t>
  </si>
  <si>
    <t>135</t>
  </si>
  <si>
    <t>Leoni</t>
  </si>
  <si>
    <t>Slevin</t>
  </si>
  <si>
    <t>13.53</t>
  </si>
  <si>
    <t>89</t>
  </si>
  <si>
    <t>Hegarty</t>
  </si>
  <si>
    <t>KBAC</t>
  </si>
  <si>
    <t>13.69</t>
  </si>
  <si>
    <t>78</t>
  </si>
  <si>
    <t>Daisy</t>
  </si>
  <si>
    <t>Forbes</t>
  </si>
  <si>
    <t>13.70</t>
  </si>
  <si>
    <t>112</t>
  </si>
  <si>
    <t>Erin</t>
  </si>
  <si>
    <t>McCullough</t>
  </si>
  <si>
    <t>14.17</t>
  </si>
  <si>
    <t>105</t>
  </si>
  <si>
    <t>Rebecca</t>
  </si>
  <si>
    <t>Lowe</t>
  </si>
  <si>
    <t>14.54</t>
  </si>
  <si>
    <t>72</t>
  </si>
  <si>
    <t>Maeve</t>
  </si>
  <si>
    <t>Doherty</t>
  </si>
  <si>
    <t>17.65</t>
  </si>
  <si>
    <t>67</t>
  </si>
  <si>
    <t>Clarke</t>
  </si>
  <si>
    <t>-2.8</t>
  </si>
  <si>
    <t>13.38</t>
  </si>
  <si>
    <t>123</t>
  </si>
  <si>
    <t>Anna</t>
  </si>
  <si>
    <t>McMillan</t>
  </si>
  <si>
    <t>14.89</t>
  </si>
  <si>
    <t>75</t>
  </si>
  <si>
    <t>Anya</t>
  </si>
  <si>
    <t>Duffy</t>
  </si>
  <si>
    <t>15.45</t>
  </si>
  <si>
    <t>65</t>
  </si>
  <si>
    <t>Michelle</t>
  </si>
  <si>
    <t>Carton</t>
  </si>
  <si>
    <t>15.66</t>
  </si>
  <si>
    <t>137</t>
  </si>
  <si>
    <t>Abby</t>
  </si>
  <si>
    <t>17.18</t>
  </si>
  <si>
    <t>82</t>
  </si>
  <si>
    <t>Gormley</t>
  </si>
  <si>
    <t>17.72</t>
  </si>
  <si>
    <t>70</t>
  </si>
  <si>
    <t>Aurelia</t>
  </si>
  <si>
    <t>IRL</t>
  </si>
  <si>
    <t>-2.0</t>
  </si>
  <si>
    <t>13.04</t>
  </si>
  <si>
    <t>13.39</t>
  </si>
  <si>
    <t>13.43</t>
  </si>
  <si>
    <t>13.50</t>
  </si>
  <si>
    <t>13.57</t>
  </si>
  <si>
    <t>13.59</t>
  </si>
  <si>
    <t>14.20</t>
  </si>
  <si>
    <t>17.83</t>
  </si>
  <si>
    <t>19:50.85</t>
  </si>
  <si>
    <t>483</t>
  </si>
  <si>
    <t>Grace</t>
  </si>
  <si>
    <t>Masterson</t>
  </si>
  <si>
    <t>U17G</t>
  </si>
  <si>
    <t>U17B 100m Hurdles</t>
  </si>
  <si>
    <t>19.37</t>
  </si>
  <si>
    <t>453</t>
  </si>
  <si>
    <t>Toby</t>
  </si>
  <si>
    <t>12.09</t>
  </si>
  <si>
    <t>183</t>
  </si>
  <si>
    <t>Jack</t>
  </si>
  <si>
    <t>O'Connor</t>
  </si>
  <si>
    <t>OMG</t>
  </si>
  <si>
    <t>OMG AC</t>
  </si>
  <si>
    <t>12.38</t>
  </si>
  <si>
    <t>153</t>
  </si>
  <si>
    <t>Hamilton</t>
  </si>
  <si>
    <t>NDOWN</t>
  </si>
  <si>
    <t>13.19</t>
  </si>
  <si>
    <t>160</t>
  </si>
  <si>
    <t>Lyons</t>
  </si>
  <si>
    <t>13.33</t>
  </si>
  <si>
    <t>182</t>
  </si>
  <si>
    <t>Murphy</t>
  </si>
  <si>
    <t>SDPTC</t>
  </si>
  <si>
    <t>Speed Development Project Track Club</t>
  </si>
  <si>
    <t>14.68</t>
  </si>
  <si>
    <t>171</t>
  </si>
  <si>
    <t>Neo</t>
  </si>
  <si>
    <t>McCormick</t>
  </si>
  <si>
    <t>-1.5</t>
  </si>
  <si>
    <t>12.10</t>
  </si>
  <si>
    <t>194</t>
  </si>
  <si>
    <t>Sykes</t>
  </si>
  <si>
    <t>12.60</t>
  </si>
  <si>
    <t>172</t>
  </si>
  <si>
    <t>Cameron</t>
  </si>
  <si>
    <t>McCracken</t>
  </si>
  <si>
    <t>12.82</t>
  </si>
  <si>
    <t>195</t>
  </si>
  <si>
    <t>Travers</t>
  </si>
  <si>
    <t>13.14</t>
  </si>
  <si>
    <t>156</t>
  </si>
  <si>
    <t>Treshon</t>
  </si>
  <si>
    <t>13.31</t>
  </si>
  <si>
    <t>163</t>
  </si>
  <si>
    <t>McArthur</t>
  </si>
  <si>
    <t>-0.5</t>
  </si>
  <si>
    <t>11.94</t>
  </si>
  <si>
    <t>11.99</t>
  </si>
  <si>
    <t>12.44</t>
  </si>
  <si>
    <t>12.56</t>
  </si>
  <si>
    <t>12.80</t>
  </si>
  <si>
    <t>13.34</t>
  </si>
  <si>
    <t>-1.3</t>
  </si>
  <si>
    <t>U15G</t>
  </si>
  <si>
    <t>13.52</t>
  </si>
  <si>
    <t>204</t>
  </si>
  <si>
    <t>Boyce</t>
  </si>
  <si>
    <t>13.94</t>
  </si>
  <si>
    <t>239</t>
  </si>
  <si>
    <t>Eve</t>
  </si>
  <si>
    <t>Manson</t>
  </si>
  <si>
    <t>14.52</t>
  </si>
  <si>
    <t>207</t>
  </si>
  <si>
    <t>Amy</t>
  </si>
  <si>
    <t>Cardwell</t>
  </si>
  <si>
    <t>15.23</t>
  </si>
  <si>
    <t>222</t>
  </si>
  <si>
    <t>Isabella</t>
  </si>
  <si>
    <t>Grimes</t>
  </si>
  <si>
    <t>KERLT</t>
  </si>
  <si>
    <t>Keep 'er Lit</t>
  </si>
  <si>
    <t>15.59</t>
  </si>
  <si>
    <t>243</t>
  </si>
  <si>
    <t>Treasa</t>
  </si>
  <si>
    <t>McConnell</t>
  </si>
  <si>
    <t>NBH</t>
  </si>
  <si>
    <t>North Belfast Harriers</t>
  </si>
  <si>
    <t>15.77</t>
  </si>
  <si>
    <t>247</t>
  </si>
  <si>
    <t>McGinty</t>
  </si>
  <si>
    <t>-0.2</t>
  </si>
  <si>
    <t>13.28</t>
  </si>
  <si>
    <t>220</t>
  </si>
  <si>
    <t>Friel</t>
  </si>
  <si>
    <t>13.30</t>
  </si>
  <si>
    <t>251</t>
  </si>
  <si>
    <t>Katie Louise</t>
  </si>
  <si>
    <t>McMonagle</t>
  </si>
  <si>
    <t>274</t>
  </si>
  <si>
    <t>Sophie</t>
  </si>
  <si>
    <t>Stevenson</t>
  </si>
  <si>
    <t>14.21</t>
  </si>
  <si>
    <t>260</t>
  </si>
  <si>
    <t>Una</t>
  </si>
  <si>
    <t>Nic Risteard</t>
  </si>
  <si>
    <t>14.71</t>
  </si>
  <si>
    <t>206</t>
  </si>
  <si>
    <t>Ava</t>
  </si>
  <si>
    <t>Callery</t>
  </si>
  <si>
    <t>GLASL</t>
  </si>
  <si>
    <t>15.56</t>
  </si>
  <si>
    <t>221</t>
  </si>
  <si>
    <t>Molly</t>
  </si>
  <si>
    <t>-0.7</t>
  </si>
  <si>
    <t>236</t>
  </si>
  <si>
    <t>Eadaoin</t>
  </si>
  <si>
    <t>Lynch</t>
  </si>
  <si>
    <t>13.80</t>
  </si>
  <si>
    <t>264</t>
  </si>
  <si>
    <t>Sinead</t>
  </si>
  <si>
    <t>Oketah</t>
  </si>
  <si>
    <t>14.08</t>
  </si>
  <si>
    <t>217</t>
  </si>
  <si>
    <t>Elliott</t>
  </si>
  <si>
    <t>14.19</t>
  </si>
  <si>
    <t>234</t>
  </si>
  <si>
    <t>Heidi</t>
  </si>
  <si>
    <t>Logan</t>
  </si>
  <si>
    <t>14.37</t>
  </si>
  <si>
    <t>238</t>
  </si>
  <si>
    <t>Martha Jane</t>
  </si>
  <si>
    <t>Mallaghan</t>
  </si>
  <si>
    <t>14.73</t>
  </si>
  <si>
    <t>255</t>
  </si>
  <si>
    <t>GBR</t>
  </si>
  <si>
    <t>-0.8</t>
  </si>
  <si>
    <t>13.02</t>
  </si>
  <si>
    <t>13.08</t>
  </si>
  <si>
    <t>13.12</t>
  </si>
  <si>
    <t>13.18</t>
  </si>
  <si>
    <t>13.25</t>
  </si>
  <si>
    <t>13.61</t>
  </si>
  <si>
    <t>13.65</t>
  </si>
  <si>
    <t>14.22</t>
  </si>
  <si>
    <t>-3.3</t>
  </si>
  <si>
    <t>11.84</t>
  </si>
  <si>
    <t>119</t>
  </si>
  <si>
    <t>McKelvey</t>
  </si>
  <si>
    <t>13.05</t>
  </si>
  <si>
    <t>213</t>
  </si>
  <si>
    <t>Emily</t>
  </si>
  <si>
    <t>Donald</t>
  </si>
  <si>
    <t>102</t>
  </si>
  <si>
    <t>Lindsay</t>
  </si>
  <si>
    <t>LIFFS</t>
  </si>
  <si>
    <t>Lifford Strabane AC</t>
  </si>
  <si>
    <t>11.31</t>
  </si>
  <si>
    <t>76</t>
  </si>
  <si>
    <t>Èireann Emilie</t>
  </si>
  <si>
    <t>Dunne</t>
  </si>
  <si>
    <t>138</t>
  </si>
  <si>
    <t>Aine</t>
  </si>
  <si>
    <t>Strain</t>
  </si>
  <si>
    <t>11.92</t>
  </si>
  <si>
    <t>12.75</t>
  </si>
  <si>
    <t>107</t>
  </si>
  <si>
    <t>Jessica</t>
  </si>
  <si>
    <t>Martin</t>
  </si>
  <si>
    <t>14.11</t>
  </si>
  <si>
    <t>106</t>
  </si>
  <si>
    <t>Beth</t>
  </si>
  <si>
    <t>Malone</t>
  </si>
  <si>
    <t>11.98</t>
  </si>
  <si>
    <t>Gavin</t>
  </si>
  <si>
    <t>12.71</t>
  </si>
  <si>
    <t>12.76</t>
  </si>
  <si>
    <t>93</t>
  </si>
  <si>
    <t>Hannah</t>
  </si>
  <si>
    <t>Hill</t>
  </si>
  <si>
    <t>95</t>
  </si>
  <si>
    <t>Meghan</t>
  </si>
  <si>
    <t>Jackson</t>
  </si>
  <si>
    <t>13.40</t>
  </si>
  <si>
    <t>99</t>
  </si>
  <si>
    <t>Lafferty</t>
  </si>
  <si>
    <t>13.54</t>
  </si>
  <si>
    <t>85</t>
  </si>
  <si>
    <t>Hall</t>
  </si>
  <si>
    <t>-1.1</t>
  </si>
  <si>
    <t>11.30</t>
  </si>
  <si>
    <t>90</t>
  </si>
  <si>
    <t>Isla</t>
  </si>
  <si>
    <t>Henry</t>
  </si>
  <si>
    <t>134</t>
  </si>
  <si>
    <t>Kayla</t>
  </si>
  <si>
    <t>Russell</t>
  </si>
  <si>
    <t>11.62</t>
  </si>
  <si>
    <t>11.93</t>
  </si>
  <si>
    <t>12.46</t>
  </si>
  <si>
    <t>68</t>
  </si>
  <si>
    <t>Kate</t>
  </si>
  <si>
    <t>Connolly</t>
  </si>
  <si>
    <t>CLONE</t>
  </si>
  <si>
    <t>Clones AC</t>
  </si>
  <si>
    <t>11.58</t>
  </si>
  <si>
    <t>11.59</t>
  </si>
  <si>
    <t>12.00</t>
  </si>
  <si>
    <t>12.26</t>
  </si>
  <si>
    <t>24.97</t>
  </si>
  <si>
    <t>26.10</t>
  </si>
  <si>
    <t>173</t>
  </si>
  <si>
    <t>Mason</t>
  </si>
  <si>
    <t>McCreery</t>
  </si>
  <si>
    <t>26.19</t>
  </si>
  <si>
    <t>26.46</t>
  </si>
  <si>
    <t>27.47</t>
  </si>
  <si>
    <t>27.68</t>
  </si>
  <si>
    <t>161</t>
  </si>
  <si>
    <t>Brian</t>
  </si>
  <si>
    <t>28.05</t>
  </si>
  <si>
    <t>140</t>
  </si>
  <si>
    <t>Anderson</t>
  </si>
  <si>
    <t>27.50</t>
  </si>
  <si>
    <t>27.85</t>
  </si>
  <si>
    <t>226</t>
  </si>
  <si>
    <t>Hogg</t>
  </si>
  <si>
    <t>28.60</t>
  </si>
  <si>
    <t>29.16</t>
  </si>
  <si>
    <t>248</t>
  </si>
  <si>
    <t>McGuigan</t>
  </si>
  <si>
    <t>30.91</t>
  </si>
  <si>
    <t>31.87</t>
  </si>
  <si>
    <t>227</t>
  </si>
  <si>
    <t>Cait</t>
  </si>
  <si>
    <t>Hughes</t>
  </si>
  <si>
    <t>32.24</t>
  </si>
  <si>
    <t>32.36</t>
  </si>
  <si>
    <t>27.55</t>
  </si>
  <si>
    <t>28.76</t>
  </si>
  <si>
    <t>275</t>
  </si>
  <si>
    <t>Chloe</t>
  </si>
  <si>
    <t>Vernon</t>
  </si>
  <si>
    <t>29.64</t>
  </si>
  <si>
    <t>30.11</t>
  </si>
  <si>
    <t>273</t>
  </si>
  <si>
    <t>India</t>
  </si>
  <si>
    <t>Steen</t>
  </si>
  <si>
    <t>30.71</t>
  </si>
  <si>
    <t>30.74</t>
  </si>
  <si>
    <t>219</t>
  </si>
  <si>
    <t>Orlagh</t>
  </si>
  <si>
    <t>Faul</t>
  </si>
  <si>
    <t>267</t>
  </si>
  <si>
    <t>Rice</t>
  </si>
  <si>
    <t>32.35</t>
  </si>
  <si>
    <t>216</t>
  </si>
  <si>
    <t>28.67</t>
  </si>
  <si>
    <t>30.82</t>
  </si>
  <si>
    <t>-0.9</t>
  </si>
  <si>
    <t>26.84</t>
  </si>
  <si>
    <t>27.20</t>
  </si>
  <si>
    <t>27.59</t>
  </si>
  <si>
    <t>28.57</t>
  </si>
  <si>
    <t>28.96</t>
  </si>
  <si>
    <t>29.03</t>
  </si>
  <si>
    <t>29.53</t>
  </si>
  <si>
    <t>30.35</t>
  </si>
  <si>
    <t>3</t>
  </si>
  <si>
    <t>2:08.36</t>
  </si>
  <si>
    <t>2:12.55</t>
  </si>
  <si>
    <t>178</t>
  </si>
  <si>
    <t>McKenzie</t>
  </si>
  <si>
    <t>ENNIK</t>
  </si>
  <si>
    <t>Enniskillen RC</t>
  </si>
  <si>
    <t>2:14.38</t>
  </si>
  <si>
    <t>157</t>
  </si>
  <si>
    <t>Kearns</t>
  </si>
  <si>
    <t>2:15.38</t>
  </si>
  <si>
    <t>152</t>
  </si>
  <si>
    <t>Zak</t>
  </si>
  <si>
    <t>2:15.91</t>
  </si>
  <si>
    <t>175</t>
  </si>
  <si>
    <t>Jude</t>
  </si>
  <si>
    <t>McGann</t>
  </si>
  <si>
    <t>2:28.31</t>
  </si>
  <si>
    <t>144</t>
  </si>
  <si>
    <t>Ashton</t>
  </si>
  <si>
    <t>Cusick</t>
  </si>
  <si>
    <t>CLISB</t>
  </si>
  <si>
    <t>2:29.33</t>
  </si>
  <si>
    <t>165</t>
  </si>
  <si>
    <t>McCague</t>
  </si>
  <si>
    <t>2:29.48</t>
  </si>
  <si>
    <t>166</t>
  </si>
  <si>
    <t>Rory</t>
  </si>
  <si>
    <t>McCamphill</t>
  </si>
  <si>
    <t>2:08.90</t>
  </si>
  <si>
    <t>168</t>
  </si>
  <si>
    <t>McCausland</t>
  </si>
  <si>
    <t>2:08.93</t>
  </si>
  <si>
    <t>180</t>
  </si>
  <si>
    <t>Rohan</t>
  </si>
  <si>
    <t>McMenamin</t>
  </si>
  <si>
    <t>2:16.02</t>
  </si>
  <si>
    <t>196</t>
  </si>
  <si>
    <t>Noah</t>
  </si>
  <si>
    <t>Watt</t>
  </si>
  <si>
    <t>2:23.54</t>
  </si>
  <si>
    <t>159</t>
  </si>
  <si>
    <t>Lennon</t>
  </si>
  <si>
    <t>2:23.64</t>
  </si>
  <si>
    <t>143</t>
  </si>
  <si>
    <t>Dallan</t>
  </si>
  <si>
    <t>Curran</t>
  </si>
  <si>
    <t>2:29.39</t>
  </si>
  <si>
    <t>2:32.06</t>
  </si>
  <si>
    <t>149</t>
  </si>
  <si>
    <t>2:36.49</t>
  </si>
  <si>
    <t>147</t>
  </si>
  <si>
    <t>Donohoe</t>
  </si>
  <si>
    <t>4</t>
  </si>
  <si>
    <t>2:21.11</t>
  </si>
  <si>
    <t>242</t>
  </si>
  <si>
    <t>Isa</t>
  </si>
  <si>
    <t>McCarron</t>
  </si>
  <si>
    <t>2:27.45</t>
  </si>
  <si>
    <t>212</t>
  </si>
  <si>
    <t>2:31.30</t>
  </si>
  <si>
    <t>Bennett</t>
  </si>
  <si>
    <t>2:41.71</t>
  </si>
  <si>
    <t>272</t>
  </si>
  <si>
    <t>Sproule</t>
  </si>
  <si>
    <t>2:41.85</t>
  </si>
  <si>
    <t>241</t>
  </si>
  <si>
    <t>Kellie</t>
  </si>
  <si>
    <t>McAnespy</t>
  </si>
  <si>
    <t>2:47.71</t>
  </si>
  <si>
    <t>250</t>
  </si>
  <si>
    <t>McKenna</t>
  </si>
  <si>
    <t>2:48.84</t>
  </si>
  <si>
    <t>245</t>
  </si>
  <si>
    <t>Rachel</t>
  </si>
  <si>
    <t>McEneaney</t>
  </si>
  <si>
    <t>2:54.01</t>
  </si>
  <si>
    <t>258</t>
  </si>
  <si>
    <t>Mulholland</t>
  </si>
  <si>
    <t>2:56.64</t>
  </si>
  <si>
    <t>211</t>
  </si>
  <si>
    <t>Noelle</t>
  </si>
  <si>
    <t>Devlin</t>
  </si>
  <si>
    <t>NBELH</t>
  </si>
  <si>
    <t>2:17.63</t>
  </si>
  <si>
    <t>203</t>
  </si>
  <si>
    <t>Emma</t>
  </si>
  <si>
    <t>Bonar</t>
  </si>
  <si>
    <t>2:18.21</t>
  </si>
  <si>
    <t>249</t>
  </si>
  <si>
    <t>Emer</t>
  </si>
  <si>
    <t>McKee</t>
  </si>
  <si>
    <t>2:30.11</t>
  </si>
  <si>
    <t>256</t>
  </si>
  <si>
    <t>Olivia</t>
  </si>
  <si>
    <t>Morgan</t>
  </si>
  <si>
    <t>2:32.13</t>
  </si>
  <si>
    <t>257</t>
  </si>
  <si>
    <t>Morris</t>
  </si>
  <si>
    <t>2:35.19</t>
  </si>
  <si>
    <t>225</t>
  </si>
  <si>
    <t>Hilditch</t>
  </si>
  <si>
    <t>2:43.54</t>
  </si>
  <si>
    <t>259</t>
  </si>
  <si>
    <t>Mulligan</t>
  </si>
  <si>
    <t>2:46.22</t>
  </si>
  <si>
    <t>210</t>
  </si>
  <si>
    <t>Abigail</t>
  </si>
  <si>
    <t>2:54.96</t>
  </si>
  <si>
    <t>341</t>
  </si>
  <si>
    <t>Carys</t>
  </si>
  <si>
    <t>Bell</t>
  </si>
  <si>
    <t>U16G</t>
  </si>
  <si>
    <t>3:30.20</t>
  </si>
  <si>
    <t>224</t>
  </si>
  <si>
    <t>Heffernan</t>
  </si>
  <si>
    <t>STANN</t>
  </si>
  <si>
    <t>St Annes AC</t>
  </si>
  <si>
    <t>U15 Boys 1500m</t>
  </si>
  <si>
    <t>4:19.64</t>
  </si>
  <si>
    <t>4:21.33</t>
  </si>
  <si>
    <t>4:28.09</t>
  </si>
  <si>
    <t>4:28.45</t>
  </si>
  <si>
    <t>4:31.46</t>
  </si>
  <si>
    <t>4:38.21</t>
  </si>
  <si>
    <t>148</t>
  </si>
  <si>
    <t>Joe</t>
  </si>
  <si>
    <t>Duggan</t>
  </si>
  <si>
    <t>4:39.11</t>
  </si>
  <si>
    <t>4:45.11</t>
  </si>
  <si>
    <t>186</t>
  </si>
  <si>
    <t>Scott</t>
  </si>
  <si>
    <t>Owen</t>
  </si>
  <si>
    <t>4:52.66</t>
  </si>
  <si>
    <t>4:58.52</t>
  </si>
  <si>
    <t>5:03.05</t>
  </si>
  <si>
    <t>5:03.22</t>
  </si>
  <si>
    <t>162</t>
  </si>
  <si>
    <t>Lochlain</t>
  </si>
  <si>
    <t>5:04.91</t>
  </si>
  <si>
    <t>176</t>
  </si>
  <si>
    <t>Paraic</t>
  </si>
  <si>
    <t>McGettigan</t>
  </si>
  <si>
    <t>5:10.09</t>
  </si>
  <si>
    <t>5:12.98</t>
  </si>
  <si>
    <t>141</t>
  </si>
  <si>
    <t>Daniel</t>
  </si>
  <si>
    <t>Byrne</t>
  </si>
  <si>
    <t>5:19.65</t>
  </si>
  <si>
    <t>197</t>
  </si>
  <si>
    <t>Fionn</t>
  </si>
  <si>
    <t>Whitehouse</t>
  </si>
  <si>
    <t>6:09.24</t>
  </si>
  <si>
    <t>151</t>
  </si>
  <si>
    <t>Diarmuid</t>
  </si>
  <si>
    <t>Gallagher</t>
  </si>
  <si>
    <t>U15 Girls 1500m</t>
  </si>
  <si>
    <t>4:41.51</t>
  </si>
  <si>
    <t>4:51.70</t>
  </si>
  <si>
    <t>4:52.01</t>
  </si>
  <si>
    <t>4:54.83</t>
  </si>
  <si>
    <t>4:56.23</t>
  </si>
  <si>
    <t>5:01.36</t>
  </si>
  <si>
    <t>5:03.72</t>
  </si>
  <si>
    <t>269</t>
  </si>
  <si>
    <t>5:06.73</t>
  </si>
  <si>
    <t>253</t>
  </si>
  <si>
    <t>Elsa</t>
  </si>
  <si>
    <t>Montgomery</t>
  </si>
  <si>
    <t>5:18.82</t>
  </si>
  <si>
    <t>5:25.25</t>
  </si>
  <si>
    <t>237</t>
  </si>
  <si>
    <t>Aoife</t>
  </si>
  <si>
    <t>Magee</t>
  </si>
  <si>
    <t>5:33.23</t>
  </si>
  <si>
    <t>202</t>
  </si>
  <si>
    <t>Holly</t>
  </si>
  <si>
    <t>Blease</t>
  </si>
  <si>
    <t>5:46.23</t>
  </si>
  <si>
    <t>5:48.92</t>
  </si>
  <si>
    <t>U15 Boys 80m Hurdles</t>
  </si>
  <si>
    <t>-1.8</t>
  </si>
  <si>
    <t>13.68</t>
  </si>
  <si>
    <t>14.39</t>
  </si>
  <si>
    <t>155</t>
  </si>
  <si>
    <t>Holmes</t>
  </si>
  <si>
    <t>189</t>
  </si>
  <si>
    <t>167</t>
  </si>
  <si>
    <t>Eoghan</t>
  </si>
  <si>
    <t>McCaul</t>
  </si>
  <si>
    <t>U15 Girls 80m Hurdles</t>
  </si>
  <si>
    <t>+1.1</t>
  </si>
  <si>
    <t>12.84</t>
  </si>
  <si>
    <t>231</t>
  </si>
  <si>
    <t>209</t>
  </si>
  <si>
    <t>Colgan</t>
  </si>
  <si>
    <t>CDS</t>
  </si>
  <si>
    <t>14.09</t>
  </si>
  <si>
    <t>201</t>
  </si>
  <si>
    <t>Janna</t>
  </si>
  <si>
    <t>Best</t>
  </si>
  <si>
    <t>16.10</t>
  </si>
  <si>
    <t>17.21</t>
  </si>
  <si>
    <t>244</t>
  </si>
  <si>
    <t>Lily</t>
  </si>
  <si>
    <t>McElroy</t>
  </si>
  <si>
    <t>-5.8</t>
  </si>
  <si>
    <t>29.32</t>
  </si>
  <si>
    <t>29.58</t>
  </si>
  <si>
    <t>34</t>
  </si>
  <si>
    <t>Andrew</t>
  </si>
  <si>
    <t>30.22</t>
  </si>
  <si>
    <t>Bright</t>
  </si>
  <si>
    <t>30.53</t>
  </si>
  <si>
    <t>-1.6</t>
  </si>
  <si>
    <t>27.65</t>
  </si>
  <si>
    <t>29.48</t>
  </si>
  <si>
    <t>31.58</t>
  </si>
  <si>
    <t>31.88</t>
  </si>
  <si>
    <t>23</t>
  </si>
  <si>
    <t>32.55</t>
  </si>
  <si>
    <t>31</t>
  </si>
  <si>
    <t>Darragh</t>
  </si>
  <si>
    <t>McHugh</t>
  </si>
  <si>
    <t>-3.0</t>
  </si>
  <si>
    <t>25.89</t>
  </si>
  <si>
    <t>27.84</t>
  </si>
  <si>
    <t>28.07</t>
  </si>
  <si>
    <t>32</t>
  </si>
  <si>
    <t>Patrick</t>
  </si>
  <si>
    <t>30.50</t>
  </si>
  <si>
    <t>30.61</t>
  </si>
  <si>
    <t>21</t>
  </si>
  <si>
    <t>Heron</t>
  </si>
  <si>
    <t>32.26</t>
  </si>
  <si>
    <t>16</t>
  </si>
  <si>
    <t>Glover</t>
  </si>
  <si>
    <t>27.29</t>
  </si>
  <si>
    <t>27.53</t>
  </si>
  <si>
    <t>28.72</t>
  </si>
  <si>
    <t>28.81</t>
  </si>
  <si>
    <t>U15 Boys 250m Hurdles</t>
  </si>
  <si>
    <t>39.45</t>
  </si>
  <si>
    <t>43.27</t>
  </si>
  <si>
    <t>U15 Girls 250m Hurdles</t>
  </si>
  <si>
    <t>39.27</t>
  </si>
  <si>
    <t>40.61</t>
  </si>
  <si>
    <t>41.96</t>
  </si>
  <si>
    <t>43.81</t>
  </si>
  <si>
    <t>44.67</t>
  </si>
  <si>
    <t>-2.7</t>
  </si>
  <si>
    <t>U16B</t>
  </si>
  <si>
    <t>335</t>
  </si>
  <si>
    <t>Veikune</t>
  </si>
  <si>
    <t>281</t>
  </si>
  <si>
    <t>Arnar</t>
  </si>
  <si>
    <t>Brynjarsson</t>
  </si>
  <si>
    <t>12.57</t>
  </si>
  <si>
    <t>280</t>
  </si>
  <si>
    <t>330</t>
  </si>
  <si>
    <t>Jamie</t>
  </si>
  <si>
    <t>Skeoch</t>
  </si>
  <si>
    <t>282</t>
  </si>
  <si>
    <t>Kris</t>
  </si>
  <si>
    <t>13.66</t>
  </si>
  <si>
    <t>316</t>
  </si>
  <si>
    <t>Tom</t>
  </si>
  <si>
    <t>McMahon</t>
  </si>
  <si>
    <t>12.45</t>
  </si>
  <si>
    <t>296</t>
  </si>
  <si>
    <t>Hobbs</t>
  </si>
  <si>
    <t>12.54</t>
  </si>
  <si>
    <t>293</t>
  </si>
  <si>
    <t>Hanratty</t>
  </si>
  <si>
    <t>12.62</t>
  </si>
  <si>
    <t>288</t>
  </si>
  <si>
    <t>Lorcan</t>
  </si>
  <si>
    <t>Fitzpatrick</t>
  </si>
  <si>
    <t>300</t>
  </si>
  <si>
    <t>12.78</t>
  </si>
  <si>
    <t>329</t>
  </si>
  <si>
    <t>Lucas</t>
  </si>
  <si>
    <t>Simons</t>
  </si>
  <si>
    <t>13.21</t>
  </si>
  <si>
    <t>305</t>
  </si>
  <si>
    <t>Alex</t>
  </si>
  <si>
    <t>McAllister</t>
  </si>
  <si>
    <t>13.56</t>
  </si>
  <si>
    <t>326</t>
  </si>
  <si>
    <t>Richmond</t>
  </si>
  <si>
    <t>-4.5</t>
  </si>
  <si>
    <t>11.61</t>
  </si>
  <si>
    <t>12.43</t>
  </si>
  <si>
    <t>12.74</t>
  </si>
  <si>
    <t>12.79</t>
  </si>
  <si>
    <t>12.88</t>
  </si>
  <si>
    <t>13.49</t>
  </si>
  <si>
    <t>405</t>
  </si>
  <si>
    <t>Timoney</t>
  </si>
  <si>
    <t>13.74</t>
  </si>
  <si>
    <t>350</t>
  </si>
  <si>
    <t>Cullen</t>
  </si>
  <si>
    <t>13.98</t>
  </si>
  <si>
    <t>383</t>
  </si>
  <si>
    <t>Lauren</t>
  </si>
  <si>
    <t>13.99</t>
  </si>
  <si>
    <t>398</t>
  </si>
  <si>
    <t>Privilege</t>
  </si>
  <si>
    <t>14.28</t>
  </si>
  <si>
    <t>408</t>
  </si>
  <si>
    <t>Wimont</t>
  </si>
  <si>
    <t>15.07</t>
  </si>
  <si>
    <t>410</t>
  </si>
  <si>
    <t>Wright</t>
  </si>
  <si>
    <t>-4.0</t>
  </si>
  <si>
    <t>369</t>
  </si>
  <si>
    <t>Faith</t>
  </si>
  <si>
    <t>Holden</t>
  </si>
  <si>
    <t>14.77</t>
  </si>
  <si>
    <t>348</t>
  </si>
  <si>
    <t>Isabelle</t>
  </si>
  <si>
    <t>Cousley</t>
  </si>
  <si>
    <t>15.30</t>
  </si>
  <si>
    <t>349</t>
  </si>
  <si>
    <t>Mia</t>
  </si>
  <si>
    <t>Crory</t>
  </si>
  <si>
    <t>412</t>
  </si>
  <si>
    <t>Aida</t>
  </si>
  <si>
    <t>Zukauskaite</t>
  </si>
  <si>
    <t>347</t>
  </si>
  <si>
    <t>Costello</t>
  </si>
  <si>
    <t>14.85</t>
  </si>
  <si>
    <t>388</t>
  </si>
  <si>
    <t>364</t>
  </si>
  <si>
    <t>Madison</t>
  </si>
  <si>
    <t>Hanna</t>
  </si>
  <si>
    <t>15.69</t>
  </si>
  <si>
    <t>399</t>
  </si>
  <si>
    <t>Lexie</t>
  </si>
  <si>
    <t>Rees</t>
  </si>
  <si>
    <t>BANB</t>
  </si>
  <si>
    <t>Banbridge RC</t>
  </si>
  <si>
    <t>361</t>
  </si>
  <si>
    <t>Bonnie</t>
  </si>
  <si>
    <t>Gillard</t>
  </si>
  <si>
    <t>376</t>
  </si>
  <si>
    <t>14.78</t>
  </si>
  <si>
    <t>340</t>
  </si>
  <si>
    <t>Bamford</t>
  </si>
  <si>
    <t>DQ</t>
  </si>
  <si>
    <t>357</t>
  </si>
  <si>
    <t>Fern</t>
  </si>
  <si>
    <t>TR16.8</t>
  </si>
  <si>
    <t>13.78</t>
  </si>
  <si>
    <t>13.91</t>
  </si>
  <si>
    <t>13.93</t>
  </si>
  <si>
    <t>14.63</t>
  </si>
  <si>
    <t>24.27</t>
  </si>
  <si>
    <t>24.92</t>
  </si>
  <si>
    <t>26.01</t>
  </si>
  <si>
    <t>26.30</t>
  </si>
  <si>
    <t>27.07</t>
  </si>
  <si>
    <t>24.71</t>
  </si>
  <si>
    <t>279</t>
  </si>
  <si>
    <t>Jayden</t>
  </si>
  <si>
    <t>25.69</t>
  </si>
  <si>
    <t>334</t>
  </si>
  <si>
    <t>Saul</t>
  </si>
  <si>
    <t>25.93</t>
  </si>
  <si>
    <t>287</t>
  </si>
  <si>
    <t>Tyler</t>
  </si>
  <si>
    <t>Dickson</t>
  </si>
  <si>
    <t>26.27</t>
  </si>
  <si>
    <t>27.98</t>
  </si>
  <si>
    <t>25.91</t>
  </si>
  <si>
    <t>27.09</t>
  </si>
  <si>
    <t>319</t>
  </si>
  <si>
    <t>Euan</t>
  </si>
  <si>
    <t>Monro</t>
  </si>
  <si>
    <t>27.11</t>
  </si>
  <si>
    <t>27.61</t>
  </si>
  <si>
    <t>-1.0</t>
  </si>
  <si>
    <t>23.16</t>
  </si>
  <si>
    <t>23.29</t>
  </si>
  <si>
    <t>23.85</t>
  </si>
  <si>
    <t>24.76</t>
  </si>
  <si>
    <t>24.93</t>
  </si>
  <si>
    <t>25.39</t>
  </si>
  <si>
    <t>25.54</t>
  </si>
  <si>
    <t>25.94</t>
  </si>
  <si>
    <t>27.43</t>
  </si>
  <si>
    <t>27.51</t>
  </si>
  <si>
    <t>27.57</t>
  </si>
  <si>
    <t>396</t>
  </si>
  <si>
    <t>Martha</t>
  </si>
  <si>
    <t>28.25</t>
  </si>
  <si>
    <t>28.52</t>
  </si>
  <si>
    <t>28.63</t>
  </si>
  <si>
    <t>28.95</t>
  </si>
  <si>
    <t>31.12</t>
  </si>
  <si>
    <t>28.83</t>
  </si>
  <si>
    <t>344</t>
  </si>
  <si>
    <t>Callaghan</t>
  </si>
  <si>
    <t>DTC</t>
  </si>
  <si>
    <t>Derry Track Club</t>
  </si>
  <si>
    <t>29.43</t>
  </si>
  <si>
    <t>395</t>
  </si>
  <si>
    <t>Cáit</t>
  </si>
  <si>
    <t>O'Reilly</t>
  </si>
  <si>
    <t>29.92</t>
  </si>
  <si>
    <t>30.33</t>
  </si>
  <si>
    <t>30.67</t>
  </si>
  <si>
    <t>391</t>
  </si>
  <si>
    <t>Minford</t>
  </si>
  <si>
    <t>30.94</t>
  </si>
  <si>
    <t>31.63</t>
  </si>
  <si>
    <t>235</t>
  </si>
  <si>
    <t>Loughran</t>
  </si>
  <si>
    <t>26.72</t>
  </si>
  <si>
    <t>26.82</t>
  </si>
  <si>
    <t>27.06</t>
  </si>
  <si>
    <t>27.48</t>
  </si>
  <si>
    <t>27.72</t>
  </si>
  <si>
    <t>28.17</t>
  </si>
  <si>
    <t>28.68</t>
  </si>
  <si>
    <t>U16 Boys 800m</t>
  </si>
  <si>
    <t>2:03.85</t>
  </si>
  <si>
    <t>311</t>
  </si>
  <si>
    <t>Caolan</t>
  </si>
  <si>
    <t>McFadden</t>
  </si>
  <si>
    <t>2:10.40</t>
  </si>
  <si>
    <t>306</t>
  </si>
  <si>
    <t>2:12.58</t>
  </si>
  <si>
    <t>332</t>
  </si>
  <si>
    <t>Krzysztof</t>
  </si>
  <si>
    <t>Sokol</t>
  </si>
  <si>
    <t>2:26.17</t>
  </si>
  <si>
    <t>295</t>
  </si>
  <si>
    <t>Aidan</t>
  </si>
  <si>
    <t>Healy</t>
  </si>
  <si>
    <t>U16 Girls 800m</t>
  </si>
  <si>
    <t>2:23.28</t>
  </si>
  <si>
    <t>375</t>
  </si>
  <si>
    <t>Becka</t>
  </si>
  <si>
    <t>Laffin</t>
  </si>
  <si>
    <t>2:24.15</t>
  </si>
  <si>
    <t>403</t>
  </si>
  <si>
    <t>Aisling</t>
  </si>
  <si>
    <t>BLYAN</t>
  </si>
  <si>
    <t>2:24.66</t>
  </si>
  <si>
    <t>380</t>
  </si>
  <si>
    <t>Eobha</t>
  </si>
  <si>
    <t>2:26.37</t>
  </si>
  <si>
    <t>392</t>
  </si>
  <si>
    <t>Moore</t>
  </si>
  <si>
    <t>2:30.34</t>
  </si>
  <si>
    <t>358</t>
  </si>
  <si>
    <t>Miah</t>
  </si>
  <si>
    <t>Fletcher</t>
  </si>
  <si>
    <t>2:32.66</t>
  </si>
  <si>
    <t>353</t>
  </si>
  <si>
    <t>Caoilann</t>
  </si>
  <si>
    <t>2:41.15</t>
  </si>
  <si>
    <t>464</t>
  </si>
  <si>
    <t>2:46.99</t>
  </si>
  <si>
    <t>386</t>
  </si>
  <si>
    <t>Neela</t>
  </si>
  <si>
    <t>2:47.66</t>
  </si>
  <si>
    <t>404</t>
  </si>
  <si>
    <t>Megan</t>
  </si>
  <si>
    <t>Swinney</t>
  </si>
  <si>
    <t>2:48.44</t>
  </si>
  <si>
    <t>343</t>
  </si>
  <si>
    <t>Broderick</t>
  </si>
  <si>
    <t>U16 &amp; U17 Boys 1500m</t>
  </si>
  <si>
    <t>4:18.90</t>
  </si>
  <si>
    <t>4:20.27</t>
  </si>
  <si>
    <t>415</t>
  </si>
  <si>
    <t>Buchanan</t>
  </si>
  <si>
    <t>4:22.33</t>
  </si>
  <si>
    <t>4:26.00</t>
  </si>
  <si>
    <t>424</t>
  </si>
  <si>
    <t>4:28.33</t>
  </si>
  <si>
    <t>325</t>
  </si>
  <si>
    <t>Charlie</t>
  </si>
  <si>
    <t>Reihill</t>
  </si>
  <si>
    <t>4:29.21</t>
  </si>
  <si>
    <t>449</t>
  </si>
  <si>
    <t>Hugo</t>
  </si>
  <si>
    <t>Reilly-Stewart</t>
  </si>
  <si>
    <t>4:31.90</t>
  </si>
  <si>
    <t>4:32.59</t>
  </si>
  <si>
    <t>433</t>
  </si>
  <si>
    <t>McClements</t>
  </si>
  <si>
    <t>4:34.53</t>
  </si>
  <si>
    <t>328</t>
  </si>
  <si>
    <t>Eoin</t>
  </si>
  <si>
    <t>Sheridan</t>
  </si>
  <si>
    <t>4:35.15</t>
  </si>
  <si>
    <t>324</t>
  </si>
  <si>
    <t>Max</t>
  </si>
  <si>
    <t>Reid</t>
  </si>
  <si>
    <t>4:42.07</t>
  </si>
  <si>
    <t>292</t>
  </si>
  <si>
    <t>Gilbride</t>
  </si>
  <si>
    <t>4:43.62</t>
  </si>
  <si>
    <t>309</t>
  </si>
  <si>
    <t>4:46.62</t>
  </si>
  <si>
    <t>5:01.46</t>
  </si>
  <si>
    <t>285</t>
  </si>
  <si>
    <t>Dean-Guilfoyle</t>
  </si>
  <si>
    <t>U16 Girls 1500m</t>
  </si>
  <si>
    <t>4:49.71</t>
  </si>
  <si>
    <t>359</t>
  </si>
  <si>
    <t>Jodi</t>
  </si>
  <si>
    <t>Foster</t>
  </si>
  <si>
    <t>4:50.97</t>
  </si>
  <si>
    <t>401</t>
  </si>
  <si>
    <t>Cora</t>
  </si>
  <si>
    <t>Scullion</t>
  </si>
  <si>
    <t>OMAGH</t>
  </si>
  <si>
    <t>4:57.61</t>
  </si>
  <si>
    <t>4:58.03</t>
  </si>
  <si>
    <t>5:00.74</t>
  </si>
  <si>
    <t>400</t>
  </si>
  <si>
    <t>Rimmer</t>
  </si>
  <si>
    <t>5:04.21</t>
  </si>
  <si>
    <t>366</t>
  </si>
  <si>
    <t>Poppy</t>
  </si>
  <si>
    <t>Hastings</t>
  </si>
  <si>
    <t>5:04.74</t>
  </si>
  <si>
    <t>345</t>
  </si>
  <si>
    <t>Mairi</t>
  </si>
  <si>
    <t>Clements</t>
  </si>
  <si>
    <t>5:05.77</t>
  </si>
  <si>
    <t>411</t>
  </si>
  <si>
    <t>Sophia</t>
  </si>
  <si>
    <t>Young</t>
  </si>
  <si>
    <t>5:08.71</t>
  </si>
  <si>
    <t>346</t>
  </si>
  <si>
    <t>Collins</t>
  </si>
  <si>
    <t>5:10.47</t>
  </si>
  <si>
    <t>5:13.16</t>
  </si>
  <si>
    <t>5:21.70</t>
  </si>
  <si>
    <t>5:41.34</t>
  </si>
  <si>
    <t>5:42.83</t>
  </si>
  <si>
    <t>384</t>
  </si>
  <si>
    <t>Orlaith</t>
  </si>
  <si>
    <t>McCroary</t>
  </si>
  <si>
    <t>30.31</t>
  </si>
  <si>
    <t>74</t>
  </si>
  <si>
    <t>Teagan</t>
  </si>
  <si>
    <t>Dolan</t>
  </si>
  <si>
    <t>31.80</t>
  </si>
  <si>
    <t>32.64</t>
  </si>
  <si>
    <t>91</t>
  </si>
  <si>
    <t>32.72</t>
  </si>
  <si>
    <t>29.42</t>
  </si>
  <si>
    <t>29.45</t>
  </si>
  <si>
    <t>30.18</t>
  </si>
  <si>
    <t>77</t>
  </si>
  <si>
    <t>Evans</t>
  </si>
  <si>
    <t>30.21</t>
  </si>
  <si>
    <t>30.76</t>
  </si>
  <si>
    <t>71</t>
  </si>
  <si>
    <t>Eva</t>
  </si>
  <si>
    <t>Cupitt</t>
  </si>
  <si>
    <t>31.76</t>
  </si>
  <si>
    <t>110</t>
  </si>
  <si>
    <t>McCahey</t>
  </si>
  <si>
    <t>32.01</t>
  </si>
  <si>
    <t>32.70</t>
  </si>
  <si>
    <t>96</t>
  </si>
  <si>
    <t>Johnston-Kerr</t>
  </si>
  <si>
    <t>+1.4</t>
  </si>
  <si>
    <t>29.04</t>
  </si>
  <si>
    <t>29.41</t>
  </si>
  <si>
    <t>29.54</t>
  </si>
  <si>
    <t>30.17</t>
  </si>
  <si>
    <t>30.19</t>
  </si>
  <si>
    <t>30.25</t>
  </si>
  <si>
    <t>U16 &amp; U18 Boys 3000m</t>
  </si>
  <si>
    <t>9:11.54</t>
  </si>
  <si>
    <t>541</t>
  </si>
  <si>
    <t>Kyle</t>
  </si>
  <si>
    <t>9:22.61</t>
  </si>
  <si>
    <t>523</t>
  </si>
  <si>
    <t>9:41.79</t>
  </si>
  <si>
    <t>539</t>
  </si>
  <si>
    <t>Evan</t>
  </si>
  <si>
    <t>Stanley</t>
  </si>
  <si>
    <t>9:46.27</t>
  </si>
  <si>
    <t>519</t>
  </si>
  <si>
    <t>Kavanagh</t>
  </si>
  <si>
    <t>9:47.91</t>
  </si>
  <si>
    <t>289</t>
  </si>
  <si>
    <t>Fleming</t>
  </si>
  <si>
    <t>MALSK</t>
  </si>
  <si>
    <t>Mallusk Harriers</t>
  </si>
  <si>
    <t>9:54.01</t>
  </si>
  <si>
    <t>10:11.95</t>
  </si>
  <si>
    <t>317</t>
  </si>
  <si>
    <t>Tiarnan</t>
  </si>
  <si>
    <t>10:16.98</t>
  </si>
  <si>
    <t>529</t>
  </si>
  <si>
    <t>McKitterick</t>
  </si>
  <si>
    <t>10:47.44</t>
  </si>
  <si>
    <t>U16 Girls 3000m</t>
  </si>
  <si>
    <t>11:00.51</t>
  </si>
  <si>
    <t>362</t>
  </si>
  <si>
    <t>Graham</t>
  </si>
  <si>
    <t>11:04.38</t>
  </si>
  <si>
    <t>11:07.84</t>
  </si>
  <si>
    <t>389</t>
  </si>
  <si>
    <t>11:09.45</t>
  </si>
  <si>
    <t>352</t>
  </si>
  <si>
    <t>Thea</t>
  </si>
  <si>
    <t>Cunningham</t>
  </si>
  <si>
    <t>11:30.11</t>
  </si>
  <si>
    <t>373</t>
  </si>
  <si>
    <t>Georgia</t>
  </si>
  <si>
    <t>Kidd</t>
  </si>
  <si>
    <t>11:37.45</t>
  </si>
  <si>
    <t>371</t>
  </si>
  <si>
    <t>Aoibhin</t>
  </si>
  <si>
    <t>U16 Boys 100m Hurdles</t>
  </si>
  <si>
    <t>-3.8</t>
  </si>
  <si>
    <t>15.70</t>
  </si>
  <si>
    <t>286</t>
  </si>
  <si>
    <t>Ethan</t>
  </si>
  <si>
    <t>16.53</t>
  </si>
  <si>
    <t>301</t>
  </si>
  <si>
    <t>Kennedy</t>
  </si>
  <si>
    <t>17.49</t>
  </si>
  <si>
    <t>U16 Girls 80m Hurdles</t>
  </si>
  <si>
    <t>13.82</t>
  </si>
  <si>
    <t>393</t>
  </si>
  <si>
    <t>Clara</t>
  </si>
  <si>
    <t>Mullen</t>
  </si>
  <si>
    <t>339</t>
  </si>
  <si>
    <t>15.31</t>
  </si>
  <si>
    <t>367</t>
  </si>
  <si>
    <t>Hayes</t>
  </si>
  <si>
    <t>15.49</t>
  </si>
  <si>
    <t>16.36</t>
  </si>
  <si>
    <t>16.56</t>
  </si>
  <si>
    <t>372</t>
  </si>
  <si>
    <t>Ruby</t>
  </si>
  <si>
    <t>17.24</t>
  </si>
  <si>
    <t>363</t>
  </si>
  <si>
    <t>U16 Boys 250m Hurdles</t>
  </si>
  <si>
    <t>36.79</t>
  </si>
  <si>
    <t>38.84</t>
  </si>
  <si>
    <t>658</t>
  </si>
  <si>
    <t>Kasper</t>
  </si>
  <si>
    <t>Zmyslony</t>
  </si>
  <si>
    <t>46.19</t>
  </si>
  <si>
    <t>321</t>
  </si>
  <si>
    <t>O'Donnell</t>
  </si>
  <si>
    <t>U16 Girls 250m Hurdles</t>
  </si>
  <si>
    <t>38.98</t>
  </si>
  <si>
    <t>39.12</t>
  </si>
  <si>
    <t>40.86</t>
  </si>
  <si>
    <t>41.56</t>
  </si>
  <si>
    <t>385</t>
  </si>
  <si>
    <t>41.99</t>
  </si>
  <si>
    <t>370</t>
  </si>
  <si>
    <t>Maria</t>
  </si>
  <si>
    <t>U17 Boys 100m</t>
  </si>
  <si>
    <t>-0.6</t>
  </si>
  <si>
    <t>11.27</t>
  </si>
  <si>
    <t>441</t>
  </si>
  <si>
    <t>Moffatt</t>
  </si>
  <si>
    <t>11.82</t>
  </si>
  <si>
    <t>428</t>
  </si>
  <si>
    <t>Loxley</t>
  </si>
  <si>
    <t>Harris</t>
  </si>
  <si>
    <t>452</t>
  </si>
  <si>
    <t>Smyth</t>
  </si>
  <si>
    <t>12.04</t>
  </si>
  <si>
    <t>414</t>
  </si>
  <si>
    <t>Adair</t>
  </si>
  <si>
    <t>12.52</t>
  </si>
  <si>
    <t>429</t>
  </si>
  <si>
    <t>458</t>
  </si>
  <si>
    <t>Ellie</t>
  </si>
  <si>
    <t>Brady</t>
  </si>
  <si>
    <t>466</t>
  </si>
  <si>
    <t>495</t>
  </si>
  <si>
    <t>Aoibhean</t>
  </si>
  <si>
    <t>13.81</t>
  </si>
  <si>
    <t>460</t>
  </si>
  <si>
    <t>14.30</t>
  </si>
  <si>
    <t>491</t>
  </si>
  <si>
    <t>Millar</t>
  </si>
  <si>
    <t>14.69</t>
  </si>
  <si>
    <t>459</t>
  </si>
  <si>
    <t>Caoimhe</t>
  </si>
  <si>
    <t>Browne</t>
  </si>
  <si>
    <t>+0.2</t>
  </si>
  <si>
    <t>477</t>
  </si>
  <si>
    <t>Naomi</t>
  </si>
  <si>
    <t>Gordon</t>
  </si>
  <si>
    <t>461</t>
  </si>
  <si>
    <t>Calvin</t>
  </si>
  <si>
    <t>13.89</t>
  </si>
  <si>
    <t>489</t>
  </si>
  <si>
    <t>Leah</t>
  </si>
  <si>
    <t>13.96</t>
  </si>
  <si>
    <t>470</t>
  </si>
  <si>
    <t>April</t>
  </si>
  <si>
    <t>13.13</t>
  </si>
  <si>
    <t>13.44</t>
  </si>
  <si>
    <t>13.63</t>
  </si>
  <si>
    <t>14.05</t>
  </si>
  <si>
    <t>14.07</t>
  </si>
  <si>
    <t>U14 Boys 800m</t>
  </si>
  <si>
    <t>2:17.52</t>
  </si>
  <si>
    <t>40</t>
  </si>
  <si>
    <t>Daragh</t>
  </si>
  <si>
    <t>Naughton</t>
  </si>
  <si>
    <t>2:19.28</t>
  </si>
  <si>
    <t>47</t>
  </si>
  <si>
    <t>Rodgers</t>
  </si>
  <si>
    <t>2:20.57</t>
  </si>
  <si>
    <t>24</t>
  </si>
  <si>
    <t>Pauric</t>
  </si>
  <si>
    <t>2:22.41</t>
  </si>
  <si>
    <t>55</t>
  </si>
  <si>
    <t>Tosh</t>
  </si>
  <si>
    <t>2:27.31</t>
  </si>
  <si>
    <t>18</t>
  </si>
  <si>
    <t>2:28.29</t>
  </si>
  <si>
    <t>46</t>
  </si>
  <si>
    <t>Donnacha</t>
  </si>
  <si>
    <t>Quigley</t>
  </si>
  <si>
    <t>2:29.13</t>
  </si>
  <si>
    <t>2:29.55</t>
  </si>
  <si>
    <t>2:31.07</t>
  </si>
  <si>
    <t>52</t>
  </si>
  <si>
    <t>Emmet</t>
  </si>
  <si>
    <t>2:33.41</t>
  </si>
  <si>
    <t>29</t>
  </si>
  <si>
    <t>Joshua</t>
  </si>
  <si>
    <t>McDowell</t>
  </si>
  <si>
    <t>2:34.29</t>
  </si>
  <si>
    <t>39</t>
  </si>
  <si>
    <t>2:49.13</t>
  </si>
  <si>
    <t>53</t>
  </si>
  <si>
    <t>Deivs</t>
  </si>
  <si>
    <t>Tarvids</t>
  </si>
  <si>
    <t>3:00.17</t>
  </si>
  <si>
    <t>U17 Boys 200m</t>
  </si>
  <si>
    <t>+0.9</t>
  </si>
  <si>
    <t>23.06</t>
  </si>
  <si>
    <t>24.05</t>
  </si>
  <si>
    <t>445</t>
  </si>
  <si>
    <t>Donal Og</t>
  </si>
  <si>
    <t>24.06</t>
  </si>
  <si>
    <t>420</t>
  </si>
  <si>
    <t>Cormac</t>
  </si>
  <si>
    <t>24.44</t>
  </si>
  <si>
    <t>24.50</t>
  </si>
  <si>
    <t>25.42</t>
  </si>
  <si>
    <t>444</t>
  </si>
  <si>
    <t>Nixon</t>
  </si>
  <si>
    <t>481</t>
  </si>
  <si>
    <t>Kierans</t>
  </si>
  <si>
    <t>ORIEL</t>
  </si>
  <si>
    <t>27.97</t>
  </si>
  <si>
    <t>29.01</t>
  </si>
  <si>
    <t>29.79</t>
  </si>
  <si>
    <t>31.67</t>
  </si>
  <si>
    <t>457</t>
  </si>
  <si>
    <t>31.89</t>
  </si>
  <si>
    <t>480</t>
  </si>
  <si>
    <t>Heaney</t>
  </si>
  <si>
    <t>27.34</t>
  </si>
  <si>
    <t>479</t>
  </si>
  <si>
    <t>Alanna</t>
  </si>
  <si>
    <t>29.07</t>
  </si>
  <si>
    <t>29.93</t>
  </si>
  <si>
    <t>471</t>
  </si>
  <si>
    <t>Miriam</t>
  </si>
  <si>
    <t>Donaldson</t>
  </si>
  <si>
    <t>+2.1</t>
  </si>
  <si>
    <t>26.74</t>
  </si>
  <si>
    <t>27.41</t>
  </si>
  <si>
    <t>27.62</t>
  </si>
  <si>
    <t>28.82</t>
  </si>
  <si>
    <t>29.52</t>
  </si>
  <si>
    <t>29.63</t>
  </si>
  <si>
    <t>U17 Boys 400m</t>
  </si>
  <si>
    <t>52.44</t>
  </si>
  <si>
    <t>450</t>
  </si>
  <si>
    <t>Oliver</t>
  </si>
  <si>
    <t>EDOWN</t>
  </si>
  <si>
    <t>53.28</t>
  </si>
  <si>
    <t>419</t>
  </si>
  <si>
    <t>Cross</t>
  </si>
  <si>
    <t>53.46</t>
  </si>
  <si>
    <t>54.10</t>
  </si>
  <si>
    <t>55.30</t>
  </si>
  <si>
    <t>55.62</t>
  </si>
  <si>
    <t>443</t>
  </si>
  <si>
    <t>56.85</t>
  </si>
  <si>
    <t>1:05.00</t>
  </si>
  <si>
    <t>426</t>
  </si>
  <si>
    <t>Thomas</t>
  </si>
  <si>
    <t>Geary</t>
  </si>
  <si>
    <t>U17 &amp; U19 Girls 400m</t>
  </si>
  <si>
    <t>58.26</t>
  </si>
  <si>
    <t>58.62</t>
  </si>
  <si>
    <t>502</t>
  </si>
  <si>
    <t>Walker</t>
  </si>
  <si>
    <t>1:00.11</t>
  </si>
  <si>
    <t>1:01.27</t>
  </si>
  <si>
    <t>469</t>
  </si>
  <si>
    <t>Aoibheann</t>
  </si>
  <si>
    <t>Dempsey</t>
  </si>
  <si>
    <t>1:01.76</t>
  </si>
  <si>
    <t>610</t>
  </si>
  <si>
    <t>Demi</t>
  </si>
  <si>
    <t>Crossan</t>
  </si>
  <si>
    <t>1:06.44</t>
  </si>
  <si>
    <t>609</t>
  </si>
  <si>
    <t>Elle</t>
  </si>
  <si>
    <t>1:06.45</t>
  </si>
  <si>
    <t>503</t>
  </si>
  <si>
    <t>1:08.33</t>
  </si>
  <si>
    <t>U17 Boys 800m</t>
  </si>
  <si>
    <t>2:03.25</t>
  </si>
  <si>
    <t>455</t>
  </si>
  <si>
    <t>Warnock</t>
  </si>
  <si>
    <t>2:03.36</t>
  </si>
  <si>
    <t>2:06.32</t>
  </si>
  <si>
    <t>2:06.62</t>
  </si>
  <si>
    <t>2:06.67</t>
  </si>
  <si>
    <t>416</t>
  </si>
  <si>
    <t>Louis</t>
  </si>
  <si>
    <t>Cole</t>
  </si>
  <si>
    <t>2:13.37</t>
  </si>
  <si>
    <t>2:18.85</t>
  </si>
  <si>
    <t>438</t>
  </si>
  <si>
    <t>U17 Girls 800m</t>
  </si>
  <si>
    <t>2:35.01</t>
  </si>
  <si>
    <t>474</t>
  </si>
  <si>
    <t>Ferris</t>
  </si>
  <si>
    <t>2:36.79</t>
  </si>
  <si>
    <t>467</t>
  </si>
  <si>
    <t>2:39.94</t>
  </si>
  <si>
    <t>496</t>
  </si>
  <si>
    <t>Clodagh</t>
  </si>
  <si>
    <t>Neely</t>
  </si>
  <si>
    <t>2:40.00</t>
  </si>
  <si>
    <t>660</t>
  </si>
  <si>
    <t>Sally</t>
  </si>
  <si>
    <t>U17, U18. U19 &amp; U20 Girl 1500m</t>
  </si>
  <si>
    <t>4:37.91</t>
  </si>
  <si>
    <t>623</t>
  </si>
  <si>
    <t>Catherine</t>
  </si>
  <si>
    <t>4:39.49</t>
  </si>
  <si>
    <t>4:47.79</t>
  </si>
  <si>
    <t>486</t>
  </si>
  <si>
    <t>McCormack</t>
  </si>
  <si>
    <t>4:48.90</t>
  </si>
  <si>
    <t>493</t>
  </si>
  <si>
    <t>Annabel</t>
  </si>
  <si>
    <t>Morrison</t>
  </si>
  <si>
    <t>4:54.17</t>
  </si>
  <si>
    <t>4:56.55</t>
  </si>
  <si>
    <t>492</t>
  </si>
  <si>
    <t>5:13.22</t>
  </si>
  <si>
    <t>462</t>
  </si>
  <si>
    <t>Campbell</t>
  </si>
  <si>
    <t>5:20.56</t>
  </si>
  <si>
    <t>5:22.93</t>
  </si>
  <si>
    <t>473</t>
  </si>
  <si>
    <t>Mackenzie</t>
  </si>
  <si>
    <t>Eager</t>
  </si>
  <si>
    <t>5:39.17</t>
  </si>
  <si>
    <t>613</t>
  </si>
  <si>
    <t>Ciara</t>
  </si>
  <si>
    <t>6:00.12</t>
  </si>
  <si>
    <t>U17, U19 &amp; U20 Girls 3000m</t>
  </si>
  <si>
    <t>9:56.18</t>
  </si>
  <si>
    <t>9:57.24</t>
  </si>
  <si>
    <t>633</t>
  </si>
  <si>
    <t>Rossiter</t>
  </si>
  <si>
    <t>10:08.95</t>
  </si>
  <si>
    <t>10:13.28</t>
  </si>
  <si>
    <t>10:22.18</t>
  </si>
  <si>
    <t>632</t>
  </si>
  <si>
    <t>Roise</t>
  </si>
  <si>
    <t>Roberts</t>
  </si>
  <si>
    <t>11:08.65</t>
  </si>
  <si>
    <t>501</t>
  </si>
  <si>
    <t>Wade</t>
  </si>
  <si>
    <t>11:23.84</t>
  </si>
  <si>
    <t>11:41.47</t>
  </si>
  <si>
    <t>500</t>
  </si>
  <si>
    <t>Verner</t>
  </si>
  <si>
    <t>11:46.42</t>
  </si>
  <si>
    <t>U14 Girls 800m</t>
  </si>
  <si>
    <t>2:28.54</t>
  </si>
  <si>
    <t>84</t>
  </si>
  <si>
    <t>Briana</t>
  </si>
  <si>
    <t>Gregg</t>
  </si>
  <si>
    <t>2:28.70</t>
  </si>
  <si>
    <t>2:28.78</t>
  </si>
  <si>
    <t>87</t>
  </si>
  <si>
    <t>Han</t>
  </si>
  <si>
    <t>2:33.67</t>
  </si>
  <si>
    <t>79</t>
  </si>
  <si>
    <t>Kari</t>
  </si>
  <si>
    <t>2:33.85</t>
  </si>
  <si>
    <t>125</t>
  </si>
  <si>
    <t>McNulty</t>
  </si>
  <si>
    <t>2:38.46</t>
  </si>
  <si>
    <t>98</t>
  </si>
  <si>
    <t>Keown</t>
  </si>
  <si>
    <t>2:41.42</t>
  </si>
  <si>
    <t>132</t>
  </si>
  <si>
    <t>Cecily</t>
  </si>
  <si>
    <t>Park</t>
  </si>
  <si>
    <t>2:41.82</t>
  </si>
  <si>
    <t>2:47.95</t>
  </si>
  <si>
    <t>116</t>
  </si>
  <si>
    <t>McGonagle</t>
  </si>
  <si>
    <t>2:51.55</t>
  </si>
  <si>
    <t>86</t>
  </si>
  <si>
    <t>Cadence</t>
  </si>
  <si>
    <t>STPET</t>
  </si>
  <si>
    <t>St Peter's AC</t>
  </si>
  <si>
    <t>2:34.65</t>
  </si>
  <si>
    <t>109</t>
  </si>
  <si>
    <t>2:35.92</t>
  </si>
  <si>
    <t>64</t>
  </si>
  <si>
    <t>Nia</t>
  </si>
  <si>
    <t>2:35.97</t>
  </si>
  <si>
    <t>2:39.95</t>
  </si>
  <si>
    <t>115</t>
  </si>
  <si>
    <t>Adriana</t>
  </si>
  <si>
    <t>McGlinchey</t>
  </si>
  <si>
    <t>2:40.77</t>
  </si>
  <si>
    <t>136</t>
  </si>
  <si>
    <t>2:43.58</t>
  </si>
  <si>
    <t>69</t>
  </si>
  <si>
    <t>2:43.99</t>
  </si>
  <si>
    <t>2:44.95</t>
  </si>
  <si>
    <t>118</t>
  </si>
  <si>
    <t>McIntyre</t>
  </si>
  <si>
    <t>2:47.16</t>
  </si>
  <si>
    <t>108</t>
  </si>
  <si>
    <t>Adria</t>
  </si>
  <si>
    <t>2:52.29</t>
  </si>
  <si>
    <t>2:52.59</t>
  </si>
  <si>
    <t>117</t>
  </si>
  <si>
    <t>Joanna</t>
  </si>
  <si>
    <t>McGrory</t>
  </si>
  <si>
    <t>3:01.87</t>
  </si>
  <si>
    <t>92</t>
  </si>
  <si>
    <t>U17 &amp; U20 Girls 100m Hurdles</t>
  </si>
  <si>
    <t>14.49</t>
  </si>
  <si>
    <t>498</t>
  </si>
  <si>
    <t>Veronica</t>
  </si>
  <si>
    <t>O'Neill</t>
  </si>
  <si>
    <t>15.61</t>
  </si>
  <si>
    <t>U17 Boys 300m Hurdles</t>
  </si>
  <si>
    <t>44.18</t>
  </si>
  <si>
    <t>44.43</t>
  </si>
  <si>
    <t>447</t>
  </si>
  <si>
    <t>Shay</t>
  </si>
  <si>
    <t>O’Halloran</t>
  </si>
  <si>
    <t>51.37</t>
  </si>
  <si>
    <t>435</t>
  </si>
  <si>
    <t>McEnaney</t>
  </si>
  <si>
    <t>53.20</t>
  </si>
  <si>
    <t>U17 Girls 300m Hurdles</t>
  </si>
  <si>
    <t>47.14</t>
  </si>
  <si>
    <t>49.31</t>
  </si>
  <si>
    <t>49.35</t>
  </si>
  <si>
    <t>52.94</t>
  </si>
  <si>
    <t>+1.3</t>
  </si>
  <si>
    <t>11.72</t>
  </si>
  <si>
    <t>517</t>
  </si>
  <si>
    <t>Hilman</t>
  </si>
  <si>
    <t>12.31</t>
  </si>
  <si>
    <t>542</t>
  </si>
  <si>
    <t>Kurt</t>
  </si>
  <si>
    <t>525</t>
  </si>
  <si>
    <t>Daire</t>
  </si>
  <si>
    <t>McDevitt</t>
  </si>
  <si>
    <t>12.77</t>
  </si>
  <si>
    <t>532</t>
  </si>
  <si>
    <t>Dan</t>
  </si>
  <si>
    <t>O'Connell</t>
  </si>
  <si>
    <t>512</t>
  </si>
  <si>
    <t>Frazer</t>
  </si>
  <si>
    <t>Fulton</t>
  </si>
  <si>
    <t>506</t>
  </si>
  <si>
    <t>Michael</t>
  </si>
  <si>
    <t>Boyera</t>
  </si>
  <si>
    <t>12.01</t>
  </si>
  <si>
    <t>520</t>
  </si>
  <si>
    <t>Harvey</t>
  </si>
  <si>
    <t>King</t>
  </si>
  <si>
    <t>509</t>
  </si>
  <si>
    <t>Luka</t>
  </si>
  <si>
    <t>12.28</t>
  </si>
  <si>
    <t>516</t>
  </si>
  <si>
    <t>Bobby</t>
  </si>
  <si>
    <t>Hennigan</t>
  </si>
  <si>
    <t>-4.7</t>
  </si>
  <si>
    <t>11.95</t>
  </si>
  <si>
    <t>12.13</t>
  </si>
  <si>
    <t>12.19</t>
  </si>
  <si>
    <t>12.50</t>
  </si>
  <si>
    <t>12.53</t>
  </si>
  <si>
    <t>13.11</t>
  </si>
  <si>
    <t>12.68</t>
  </si>
  <si>
    <t>563</t>
  </si>
  <si>
    <t>Harriet</t>
  </si>
  <si>
    <t>McCrossan</t>
  </si>
  <si>
    <t>561</t>
  </si>
  <si>
    <t>Lucy Jane</t>
  </si>
  <si>
    <t>McClenaghan</t>
  </si>
  <si>
    <t>555</t>
  </si>
  <si>
    <t>Hempton</t>
  </si>
  <si>
    <t>549</t>
  </si>
  <si>
    <t>Fenlon</t>
  </si>
  <si>
    <t>545</t>
  </si>
  <si>
    <t>Alexis</t>
  </si>
  <si>
    <t>14.10</t>
  </si>
  <si>
    <t>550</t>
  </si>
  <si>
    <t>Finney</t>
  </si>
  <si>
    <t>569</t>
  </si>
  <si>
    <t>12.72</t>
  </si>
  <si>
    <t>574</t>
  </si>
  <si>
    <t>Parlour</t>
  </si>
  <si>
    <t>13.03</t>
  </si>
  <si>
    <t>655</t>
  </si>
  <si>
    <t>Ferguson</t>
  </si>
  <si>
    <t>13.46</t>
  </si>
  <si>
    <t>575</t>
  </si>
  <si>
    <t>Price</t>
  </si>
  <si>
    <t>565</t>
  </si>
  <si>
    <t>McGee</t>
  </si>
  <si>
    <t>566</t>
  </si>
  <si>
    <t>-1.4</t>
  </si>
  <si>
    <t>12.83</t>
  </si>
  <si>
    <t>13.35</t>
  </si>
  <si>
    <t>13.71</t>
  </si>
  <si>
    <t>13.72</t>
  </si>
  <si>
    <t>U14 Boys 1500m</t>
  </si>
  <si>
    <t>4:44.27</t>
  </si>
  <si>
    <t>4:51.86</t>
  </si>
  <si>
    <t>4:55.38</t>
  </si>
  <si>
    <t>Armstrong</t>
  </si>
  <si>
    <t>5:04.32</t>
  </si>
  <si>
    <t>5:04.97</t>
  </si>
  <si>
    <t>13</t>
  </si>
  <si>
    <t>Downey</t>
  </si>
  <si>
    <t>5:17.57</t>
  </si>
  <si>
    <t>5:19.90</t>
  </si>
  <si>
    <t>41</t>
  </si>
  <si>
    <t>Robin</t>
  </si>
  <si>
    <t>Nellins</t>
  </si>
  <si>
    <t>5:22.10</t>
  </si>
  <si>
    <t>35</t>
  </si>
  <si>
    <t>Daithí</t>
  </si>
  <si>
    <t>McLaughlin</t>
  </si>
  <si>
    <t>5:49.17</t>
  </si>
  <si>
    <t>24.01</t>
  </si>
  <si>
    <t>24.94</t>
  </si>
  <si>
    <t>25.32</t>
  </si>
  <si>
    <t>537</t>
  </si>
  <si>
    <t>Shea</t>
  </si>
  <si>
    <t>Scanlon</t>
  </si>
  <si>
    <t>530</t>
  </si>
  <si>
    <t>Danyal</t>
  </si>
  <si>
    <t>Muhammad</t>
  </si>
  <si>
    <t>531</t>
  </si>
  <si>
    <t>24.19</t>
  </si>
  <si>
    <t>25.53</t>
  </si>
  <si>
    <t>515</t>
  </si>
  <si>
    <t>Jim</t>
  </si>
  <si>
    <t>Green</t>
  </si>
  <si>
    <t>22.61</t>
  </si>
  <si>
    <t>23.09</t>
  </si>
  <si>
    <t>25.05</t>
  </si>
  <si>
    <t>25.70</t>
  </si>
  <si>
    <t>-6.0</t>
  </si>
  <si>
    <t>27.94</t>
  </si>
  <si>
    <t>28.41</t>
  </si>
  <si>
    <t>30.69</t>
  </si>
  <si>
    <t>31.85</t>
  </si>
  <si>
    <t>568</t>
  </si>
  <si>
    <t>27.08</t>
  </si>
  <si>
    <t>27.24</t>
  </si>
  <si>
    <t>570</t>
  </si>
  <si>
    <t>543</t>
  </si>
  <si>
    <t>Brynja</t>
  </si>
  <si>
    <t>Brynjarsdottir</t>
  </si>
  <si>
    <t>27.58</t>
  </si>
  <si>
    <t>558</t>
  </si>
  <si>
    <t>McCallum</t>
  </si>
  <si>
    <t>+0.6</t>
  </si>
  <si>
    <t>26.28</t>
  </si>
  <si>
    <t>26.48</t>
  </si>
  <si>
    <t>26.92</t>
  </si>
  <si>
    <t>U18 Boys 400m</t>
  </si>
  <si>
    <t>53.54</t>
  </si>
  <si>
    <t>527</t>
  </si>
  <si>
    <t>56.17</t>
  </si>
  <si>
    <t>56.63</t>
  </si>
  <si>
    <t>58.74</t>
  </si>
  <si>
    <t>U18 Girls 400m</t>
  </si>
  <si>
    <t>59.16</t>
  </si>
  <si>
    <t>1:00.39</t>
  </si>
  <si>
    <t>1:00.94</t>
  </si>
  <si>
    <t>1:02.29</t>
  </si>
  <si>
    <t>1:04.56</t>
  </si>
  <si>
    <t>U14 Girls 1500m</t>
  </si>
  <si>
    <t>5:08.54</t>
  </si>
  <si>
    <t>5:09.23</t>
  </si>
  <si>
    <t>5:10.50</t>
  </si>
  <si>
    <t>94</t>
  </si>
  <si>
    <t>Faela</t>
  </si>
  <si>
    <t>Houston</t>
  </si>
  <si>
    <t>5:11.06</t>
  </si>
  <si>
    <t>5:17.72</t>
  </si>
  <si>
    <t>5:20.54</t>
  </si>
  <si>
    <t>5:23.84</t>
  </si>
  <si>
    <t>5:33.31</t>
  </si>
  <si>
    <t>5:33.58</t>
  </si>
  <si>
    <t>104</t>
  </si>
  <si>
    <t>5:37.84</t>
  </si>
  <si>
    <t>5:47.96</t>
  </si>
  <si>
    <t>5:59.87</t>
  </si>
  <si>
    <t>120</t>
  </si>
  <si>
    <t>Majella</t>
  </si>
  <si>
    <t>U18 Girls 100m Hurdles</t>
  </si>
  <si>
    <t>-2.5</t>
  </si>
  <si>
    <t>15.01</t>
  </si>
  <si>
    <t>16.71</t>
  </si>
  <si>
    <t>17.10</t>
  </si>
  <si>
    <t>17.28</t>
  </si>
  <si>
    <t>17.69</t>
  </si>
  <si>
    <t>18.37</t>
  </si>
  <si>
    <t>U18 Boys 110m Hurdles</t>
  </si>
  <si>
    <t>15.68</t>
  </si>
  <si>
    <t>16.27</t>
  </si>
  <si>
    <t>534</t>
  </si>
  <si>
    <t>U19 Boys 100m</t>
  </si>
  <si>
    <t>-1.9</t>
  </si>
  <si>
    <t>670</t>
  </si>
  <si>
    <t>Freddy</t>
  </si>
  <si>
    <t>12.06</t>
  </si>
  <si>
    <t>U19 Girls 100m</t>
  </si>
  <si>
    <t>13.27</t>
  </si>
  <si>
    <t>611</t>
  </si>
  <si>
    <t>Zofia</t>
  </si>
  <si>
    <t>Czajka</t>
  </si>
  <si>
    <t>608</t>
  </si>
  <si>
    <t>Carmichael</t>
  </si>
  <si>
    <t>23.44</t>
  </si>
  <si>
    <t>652</t>
  </si>
  <si>
    <t>Amira</t>
  </si>
  <si>
    <t>Megahey</t>
  </si>
  <si>
    <t>U19 &amp; U20 Boys 400m</t>
  </si>
  <si>
    <t>50.66</t>
  </si>
  <si>
    <t>641</t>
  </si>
  <si>
    <t>Jakob</t>
  </si>
  <si>
    <t>53.04</t>
  </si>
  <si>
    <t>646</t>
  </si>
  <si>
    <t>Ultan</t>
  </si>
  <si>
    <t>O'Callaghan</t>
  </si>
  <si>
    <t>54.99</t>
  </si>
  <si>
    <t>58.42</t>
  </si>
  <si>
    <t>59.83</t>
  </si>
  <si>
    <t>U14 Boys High Jump</t>
  </si>
  <si>
    <t>1.10</t>
  </si>
  <si>
    <t>1.20</t>
  </si>
  <si>
    <t>1.25</t>
  </si>
  <si>
    <t>1.35</t>
  </si>
  <si>
    <t>1.40</t>
  </si>
  <si>
    <t>1.45</t>
  </si>
  <si>
    <t>1.50</t>
  </si>
  <si>
    <t>1.55</t>
  </si>
  <si>
    <t>43</t>
  </si>
  <si>
    <t>Miks</t>
  </si>
  <si>
    <t>O'Flaherty</t>
  </si>
  <si>
    <t>12</t>
  </si>
  <si>
    <t>Olan</t>
  </si>
  <si>
    <t>Doogan-Bellec</t>
  </si>
  <si>
    <t>INISH</t>
  </si>
  <si>
    <t>8</t>
  </si>
  <si>
    <t>50</t>
  </si>
  <si>
    <t>Savage</t>
  </si>
  <si>
    <t>U15 Boys High Jump</t>
  </si>
  <si>
    <t>1.30</t>
  </si>
  <si>
    <t>1.60</t>
  </si>
  <si>
    <t>1.65</t>
  </si>
  <si>
    <t>1.70</t>
  </si>
  <si>
    <t>174</t>
  </si>
  <si>
    <t>Caleb</t>
  </si>
  <si>
    <t>181</t>
  </si>
  <si>
    <t>Malachy</t>
  </si>
  <si>
    <t>Mullan</t>
  </si>
  <si>
    <t>192</t>
  </si>
  <si>
    <t>193</t>
  </si>
  <si>
    <t>Cayden</t>
  </si>
  <si>
    <t>U15 Girls High Jump</t>
  </si>
  <si>
    <t>1.48</t>
  </si>
  <si>
    <t>Wilson</t>
  </si>
  <si>
    <t>390</t>
  </si>
  <si>
    <t>Cliodhna</t>
  </si>
  <si>
    <t>McLeod</t>
  </si>
  <si>
    <t>199</t>
  </si>
  <si>
    <t>Alannah</t>
  </si>
  <si>
    <t>232</t>
  </si>
  <si>
    <t>Knox</t>
  </si>
  <si>
    <t>271</t>
  </si>
  <si>
    <t>Suzy</t>
  </si>
  <si>
    <t>214</t>
  </si>
  <si>
    <t>Ella Sofia</t>
  </si>
  <si>
    <t>U14 Girls High Jump</t>
  </si>
  <si>
    <t>1.43</t>
  </si>
  <si>
    <t>103</t>
  </si>
  <si>
    <t>Logue</t>
  </si>
  <si>
    <t>81</t>
  </si>
  <si>
    <t>Gibson</t>
  </si>
  <si>
    <t>97</t>
  </si>
  <si>
    <t>Emily Rose</t>
  </si>
  <si>
    <t>88</t>
  </si>
  <si>
    <t>U16 Boys High Jump</t>
  </si>
  <si>
    <t>338</t>
  </si>
  <si>
    <t>299</t>
  </si>
  <si>
    <t>Cillian</t>
  </si>
  <si>
    <t>U16 Girls High Jump</t>
  </si>
  <si>
    <t>354</t>
  </si>
  <si>
    <t>Diamond</t>
  </si>
  <si>
    <t>355</t>
  </si>
  <si>
    <t>Charlotte</t>
  </si>
  <si>
    <t>402</t>
  </si>
  <si>
    <t>Andrea</t>
  </si>
  <si>
    <t>394</t>
  </si>
  <si>
    <t>U17 Boys High Jump</t>
  </si>
  <si>
    <t>448</t>
  </si>
  <si>
    <t>U17 Girls High Jump</t>
  </si>
  <si>
    <t>484</t>
  </si>
  <si>
    <t>Ashleigh</t>
  </si>
  <si>
    <t>McArdle</t>
  </si>
  <si>
    <t>499</t>
  </si>
  <si>
    <t>Lara</t>
  </si>
  <si>
    <t>468</t>
  </si>
  <si>
    <t>U18 Boys High Jump</t>
  </si>
  <si>
    <t>514</t>
  </si>
  <si>
    <t>Peter</t>
  </si>
  <si>
    <t>U18 Girls High Jump</t>
  </si>
  <si>
    <t>567</t>
  </si>
  <si>
    <t>Tori</t>
  </si>
  <si>
    <t>Murchan</t>
  </si>
  <si>
    <t>554</t>
  </si>
  <si>
    <t>576</t>
  </si>
  <si>
    <t>552</t>
  </si>
  <si>
    <t>U18 Boys Pole Vault</t>
  </si>
  <si>
    <t>1.85</t>
  </si>
  <si>
    <t>3.25</t>
  </si>
  <si>
    <t>3.45</t>
  </si>
  <si>
    <t>3.55</t>
  </si>
  <si>
    <t>3.65</t>
  </si>
  <si>
    <t>508</t>
  </si>
  <si>
    <t>Brown</t>
  </si>
  <si>
    <t>U18 Girls Pole Vault</t>
  </si>
  <si>
    <t>2.15</t>
  </si>
  <si>
    <t>581</t>
  </si>
  <si>
    <t>U19 Boys High Jump</t>
  </si>
  <si>
    <t>1.79</t>
  </si>
  <si>
    <t>600</t>
  </si>
  <si>
    <t>594</t>
  </si>
  <si>
    <t>Lexx</t>
  </si>
  <si>
    <t>McConville</t>
  </si>
  <si>
    <t>ANIUN</t>
  </si>
  <si>
    <t>AthleticsNI Unattached</t>
  </si>
  <si>
    <t>667</t>
  </si>
  <si>
    <t>Joseph</t>
  </si>
  <si>
    <t>U19 Girls High Jump</t>
  </si>
  <si>
    <t>630</t>
  </si>
  <si>
    <t>Kaylin</t>
  </si>
  <si>
    <t>O'Hanlon Geary</t>
  </si>
  <si>
    <t>U20 Girls High Jump</t>
  </si>
  <si>
    <t>649</t>
  </si>
  <si>
    <t>Roisin</t>
  </si>
  <si>
    <t>Kellegher</t>
  </si>
  <si>
    <t>U15 Boys Long Jump</t>
  </si>
  <si>
    <t>4.83</t>
  </si>
  <si>
    <t>4.40</t>
  </si>
  <si>
    <t>150</t>
  </si>
  <si>
    <t>4.35</t>
  </si>
  <si>
    <t>4.23</t>
  </si>
  <si>
    <t>3.98</t>
  </si>
  <si>
    <t>179</t>
  </si>
  <si>
    <t>5.12</t>
  </si>
  <si>
    <t>Felix</t>
  </si>
  <si>
    <t>4.97</t>
  </si>
  <si>
    <t>4.86</t>
  </si>
  <si>
    <t>185</t>
  </si>
  <si>
    <t>4.67</t>
  </si>
  <si>
    <t>Ogilby</t>
  </si>
  <si>
    <t>4.57</t>
  </si>
  <si>
    <t>4.34</t>
  </si>
  <si>
    <t>U15 Girls Long Jump</t>
  </si>
  <si>
    <t>4.78</t>
  </si>
  <si>
    <t>4.48</t>
  </si>
  <si>
    <t>4.00</t>
  </si>
  <si>
    <t>3.96</t>
  </si>
  <si>
    <t>229</t>
  </si>
  <si>
    <t>3.82</t>
  </si>
  <si>
    <t>Kajugu</t>
  </si>
  <si>
    <t>3.40</t>
  </si>
  <si>
    <t>3.28</t>
  </si>
  <si>
    <t>4.75</t>
  </si>
  <si>
    <t>4.33</t>
  </si>
  <si>
    <t>4.10</t>
  </si>
  <si>
    <t>4.09</t>
  </si>
  <si>
    <t>233</t>
  </si>
  <si>
    <t>3.91</t>
  </si>
  <si>
    <t>Nina</t>
  </si>
  <si>
    <t>Laing</t>
  </si>
  <si>
    <t>3.76</t>
  </si>
  <si>
    <t>3.61</t>
  </si>
  <si>
    <t>3.51</t>
  </si>
  <si>
    <t>261</t>
  </si>
  <si>
    <t>3.43</t>
  </si>
  <si>
    <t>Nicholls</t>
  </si>
  <si>
    <t>U14 Boys Long Jump</t>
  </si>
  <si>
    <t>4.89</t>
  </si>
  <si>
    <t>6</t>
  </si>
  <si>
    <t>Killian</t>
  </si>
  <si>
    <t>Caldwell</t>
  </si>
  <si>
    <t>3.85</t>
  </si>
  <si>
    <t>3.80</t>
  </si>
  <si>
    <t>3.53</t>
  </si>
  <si>
    <t>4.72</t>
  </si>
  <si>
    <t>4.39</t>
  </si>
  <si>
    <t>4.17</t>
  </si>
  <si>
    <t>4.13</t>
  </si>
  <si>
    <t>3.99</t>
  </si>
  <si>
    <t>3.73</t>
  </si>
  <si>
    <t>28</t>
  </si>
  <si>
    <t>3.33</t>
  </si>
  <si>
    <t>U16 Boys Long Jump</t>
  </si>
  <si>
    <t>5.73</t>
  </si>
  <si>
    <t>5.44</t>
  </si>
  <si>
    <t>337</t>
  </si>
  <si>
    <t>Watson</t>
  </si>
  <si>
    <t>5.25</t>
  </si>
  <si>
    <t>278</t>
  </si>
  <si>
    <t>5.06</t>
  </si>
  <si>
    <t>4.62</t>
  </si>
  <si>
    <t>331</t>
  </si>
  <si>
    <t>3.79</t>
  </si>
  <si>
    <t>U16 Girls Long Jump</t>
  </si>
  <si>
    <t>4.90</t>
  </si>
  <si>
    <t>4.36</t>
  </si>
  <si>
    <t>3.93</t>
  </si>
  <si>
    <t>3.68</t>
  </si>
  <si>
    <t>3.03</t>
  </si>
  <si>
    <t>4.11</t>
  </si>
  <si>
    <t>3.95</t>
  </si>
  <si>
    <t>3.71</t>
  </si>
  <si>
    <t>3.64</t>
  </si>
  <si>
    <t>3.01</t>
  </si>
  <si>
    <t>U16 Boys Triple Jump</t>
  </si>
  <si>
    <t>11.38</t>
  </si>
  <si>
    <t>294</t>
  </si>
  <si>
    <t>11.20</t>
  </si>
  <si>
    <t>Harrower</t>
  </si>
  <si>
    <t>320</t>
  </si>
  <si>
    <t>11.15</t>
  </si>
  <si>
    <t>Nelson</t>
  </si>
  <si>
    <t>11.05</t>
  </si>
  <si>
    <t>9.39</t>
  </si>
  <si>
    <t>U16 Girls Triple Jump</t>
  </si>
  <si>
    <t>10.25</t>
  </si>
  <si>
    <t>9.92</t>
  </si>
  <si>
    <t>9.75</t>
  </si>
  <si>
    <t>8.80</t>
  </si>
  <si>
    <t>U14 Girls Long Jump</t>
  </si>
  <si>
    <t>4.41</t>
  </si>
  <si>
    <t>3.87</t>
  </si>
  <si>
    <t>3.63</t>
  </si>
  <si>
    <t>3.19</t>
  </si>
  <si>
    <t>2.82</t>
  </si>
  <si>
    <t>4.82</t>
  </si>
  <si>
    <t>4.61</t>
  </si>
  <si>
    <t>4.21</t>
  </si>
  <si>
    <t>3.94</t>
  </si>
  <si>
    <t>3.69</t>
  </si>
  <si>
    <t>3.12</t>
  </si>
  <si>
    <t>U17 Boys Long Jump</t>
  </si>
  <si>
    <t>5.46</t>
  </si>
  <si>
    <t>5.19</t>
  </si>
  <si>
    <t>5.14</t>
  </si>
  <si>
    <t>5.02</t>
  </si>
  <si>
    <t>U17 Girls Long Jump</t>
  </si>
  <si>
    <t>5.16</t>
  </si>
  <si>
    <t>4.92</t>
  </si>
  <si>
    <t>5.01</t>
  </si>
  <si>
    <t>4.15</t>
  </si>
  <si>
    <t>U17 Boys Triple Jump</t>
  </si>
  <si>
    <t>U17 Girls Triple Jump</t>
  </si>
  <si>
    <t>8.61</t>
  </si>
  <si>
    <t>8.12</t>
  </si>
  <si>
    <t>U18 Boys Long Jump</t>
  </si>
  <si>
    <t>6.24</t>
  </si>
  <si>
    <t>6.02</t>
  </si>
  <si>
    <t>5.80</t>
  </si>
  <si>
    <t>5.69</t>
  </si>
  <si>
    <t>5.54</t>
  </si>
  <si>
    <t>4.79</t>
  </si>
  <si>
    <t>U18 Girls Long Jump</t>
  </si>
  <si>
    <t>562</t>
  </si>
  <si>
    <t>5.18</t>
  </si>
  <si>
    <t>Natalie</t>
  </si>
  <si>
    <t>McCrory</t>
  </si>
  <si>
    <t>4.71</t>
  </si>
  <si>
    <t>580</t>
  </si>
  <si>
    <t>Sasha</t>
  </si>
  <si>
    <t>4.43</t>
  </si>
  <si>
    <t>4.25</t>
  </si>
  <si>
    <t>U18 Boys Triple Jump</t>
  </si>
  <si>
    <t>11.88</t>
  </si>
  <si>
    <t>11.57</t>
  </si>
  <si>
    <t>10.59</t>
  </si>
  <si>
    <t>U18 Girls Triple Jump</t>
  </si>
  <si>
    <t>11.45</t>
  </si>
  <si>
    <t>10.60</t>
  </si>
  <si>
    <t>U19 Boys Long Jump</t>
  </si>
  <si>
    <t>6.32</t>
  </si>
  <si>
    <t>U19 Girls Long Jump</t>
  </si>
  <si>
    <t>626</t>
  </si>
  <si>
    <t>McKinty</t>
  </si>
  <si>
    <t>607</t>
  </si>
  <si>
    <t>U19 Boys Triple Jump</t>
  </si>
  <si>
    <t>11.08</t>
  </si>
  <si>
    <t>U19 Girls Triple Jump</t>
  </si>
  <si>
    <t>11.46</t>
  </si>
  <si>
    <t>10.26</t>
  </si>
  <si>
    <t>9.37</t>
  </si>
  <si>
    <t>U20 Girls Long Jump</t>
  </si>
  <si>
    <t>654</t>
  </si>
  <si>
    <t>5.10</t>
  </si>
  <si>
    <t>Tate</t>
  </si>
  <si>
    <t>114</t>
  </si>
  <si>
    <t>24.75</t>
  </si>
  <si>
    <t>McGeehin</t>
  </si>
  <si>
    <t>22.49</t>
  </si>
  <si>
    <t>21.02</t>
  </si>
  <si>
    <t>20.54</t>
  </si>
  <si>
    <t>20.06</t>
  </si>
  <si>
    <t>121</t>
  </si>
  <si>
    <t>11.28</t>
  </si>
  <si>
    <t>Saorlaith</t>
  </si>
  <si>
    <t>128</t>
  </si>
  <si>
    <t>7.21</t>
  </si>
  <si>
    <t>Karen</t>
  </si>
  <si>
    <t>650</t>
  </si>
  <si>
    <t>11.23</t>
  </si>
  <si>
    <t>McCorry</t>
  </si>
  <si>
    <t>Ross</t>
  </si>
  <si>
    <t>27.30</t>
  </si>
  <si>
    <t>139</t>
  </si>
  <si>
    <t>31.68</t>
  </si>
  <si>
    <t>Charlee</t>
  </si>
  <si>
    <t>Williams</t>
  </si>
  <si>
    <t>101</t>
  </si>
  <si>
    <t>25.16</t>
  </si>
  <si>
    <t>Tara</t>
  </si>
  <si>
    <t>Laverty</t>
  </si>
  <si>
    <t>190</t>
  </si>
  <si>
    <t>9.56</t>
  </si>
  <si>
    <t>Liam</t>
  </si>
  <si>
    <t>Rogers</t>
  </si>
  <si>
    <t>158</t>
  </si>
  <si>
    <t>9.33</t>
  </si>
  <si>
    <t>Aron</t>
  </si>
  <si>
    <t>9.24</t>
  </si>
  <si>
    <t>10.34</t>
  </si>
  <si>
    <t>7.34</t>
  </si>
  <si>
    <t>24.85</t>
  </si>
  <si>
    <t>24.33</t>
  </si>
  <si>
    <t>21.21</t>
  </si>
  <si>
    <t>26.54</t>
  </si>
  <si>
    <t>266</t>
  </si>
  <si>
    <t>15.51</t>
  </si>
  <si>
    <t>31.46</t>
  </si>
  <si>
    <t>31.11</t>
  </si>
  <si>
    <t>27.92</t>
  </si>
  <si>
    <t>15.16</t>
  </si>
  <si>
    <t>198</t>
  </si>
  <si>
    <t>63.78</t>
  </si>
  <si>
    <t>23.74</t>
  </si>
  <si>
    <t>U16 Boys Shot Put 4kg</t>
  </si>
  <si>
    <t>303</t>
  </si>
  <si>
    <t>12.08</t>
  </si>
  <si>
    <t>Dean</t>
  </si>
  <si>
    <t>Leeper</t>
  </si>
  <si>
    <t>302</t>
  </si>
  <si>
    <t>10.71</t>
  </si>
  <si>
    <t>314</t>
  </si>
  <si>
    <t>5.91</t>
  </si>
  <si>
    <t>U16 Girls Shot Put 3kg</t>
  </si>
  <si>
    <t>616</t>
  </si>
  <si>
    <t>11.34</t>
  </si>
  <si>
    <t>Gallen</t>
  </si>
  <si>
    <t>9.57</t>
  </si>
  <si>
    <t>360</t>
  </si>
  <si>
    <t>9.55</t>
  </si>
  <si>
    <t>Sheila</t>
  </si>
  <si>
    <t>8.33</t>
  </si>
  <si>
    <t>368</t>
  </si>
  <si>
    <t>6.78</t>
  </si>
  <si>
    <t>342</t>
  </si>
  <si>
    <t>5.39</t>
  </si>
  <si>
    <t>407</t>
  </si>
  <si>
    <t>5.38</t>
  </si>
  <si>
    <t>Sadhbh</t>
  </si>
  <si>
    <t>Treanor</t>
  </si>
  <si>
    <t>U16 Boys Discus 1kg</t>
  </si>
  <si>
    <t>34.77</t>
  </si>
  <si>
    <t>32.92</t>
  </si>
  <si>
    <t>290</t>
  </si>
  <si>
    <t>25.25</t>
  </si>
  <si>
    <t>U16 Girls Discus 1kg</t>
  </si>
  <si>
    <t>23.79</t>
  </si>
  <si>
    <t>378</t>
  </si>
  <si>
    <t>17.48</t>
  </si>
  <si>
    <t>Anna-Rose</t>
  </si>
  <si>
    <t>15.00</t>
  </si>
  <si>
    <t>12.94</t>
  </si>
  <si>
    <t>U16 Boys Javelin 600g</t>
  </si>
  <si>
    <t>44.04</t>
  </si>
  <si>
    <t>37.54</t>
  </si>
  <si>
    <t>283</t>
  </si>
  <si>
    <t>29.55</t>
  </si>
  <si>
    <t>Carlisle</t>
  </si>
  <si>
    <t>22.08</t>
  </si>
  <si>
    <t>20.76</t>
  </si>
  <si>
    <t>U16 Girls Javelin 500g</t>
  </si>
  <si>
    <t>379</t>
  </si>
  <si>
    <t>28.77</t>
  </si>
  <si>
    <t>27.22</t>
  </si>
  <si>
    <t>16.78</t>
  </si>
  <si>
    <t>15.28</t>
  </si>
  <si>
    <t>15.14</t>
  </si>
  <si>
    <t>6.72</t>
  </si>
  <si>
    <t>26.31</t>
  </si>
  <si>
    <t>U16 Girls Hammer</t>
  </si>
  <si>
    <t>49.57</t>
  </si>
  <si>
    <t>381</t>
  </si>
  <si>
    <t>42.47</t>
  </si>
  <si>
    <t>Muireann</t>
  </si>
  <si>
    <t>McBride</t>
  </si>
  <si>
    <t>38.61</t>
  </si>
  <si>
    <t>9.19</t>
  </si>
  <si>
    <t>8.67</t>
  </si>
  <si>
    <t>7.90</t>
  </si>
  <si>
    <t>7.46</t>
  </si>
  <si>
    <t>111</t>
  </si>
  <si>
    <t>5.97</t>
  </si>
  <si>
    <t>4.56</t>
  </si>
  <si>
    <t>9.20</t>
  </si>
  <si>
    <t>456</t>
  </si>
  <si>
    <t>8.54</t>
  </si>
  <si>
    <t>Nathan</t>
  </si>
  <si>
    <t>Weir</t>
  </si>
  <si>
    <t>439</t>
  </si>
  <si>
    <t>5.49</t>
  </si>
  <si>
    <t>Jonny</t>
  </si>
  <si>
    <t>10.66</t>
  </si>
  <si>
    <t>494</t>
  </si>
  <si>
    <t>7.84</t>
  </si>
  <si>
    <t>Lana</t>
  </si>
  <si>
    <t>Morton</t>
  </si>
  <si>
    <t>INNYV</t>
  </si>
  <si>
    <t>485</t>
  </si>
  <si>
    <t>7.63</t>
  </si>
  <si>
    <t>Cairenn</t>
  </si>
  <si>
    <t>McCooey</t>
  </si>
  <si>
    <t>417</t>
  </si>
  <si>
    <t>18.53</t>
  </si>
  <si>
    <t>Craig</t>
  </si>
  <si>
    <t>U17 Girls Discus</t>
  </si>
  <si>
    <t>463</t>
  </si>
  <si>
    <t>26.07</t>
  </si>
  <si>
    <t>Cochrane</t>
  </si>
  <si>
    <t>478</t>
  </si>
  <si>
    <t>25.57</t>
  </si>
  <si>
    <t>22.85</t>
  </si>
  <si>
    <t>18.43</t>
  </si>
  <si>
    <t>431</t>
  </si>
  <si>
    <t>58.27</t>
  </si>
  <si>
    <t>Blaine</t>
  </si>
  <si>
    <t>34.97</t>
  </si>
  <si>
    <t>23.49</t>
  </si>
  <si>
    <t>18.97</t>
  </si>
  <si>
    <t>33.13</t>
  </si>
  <si>
    <t>482</t>
  </si>
  <si>
    <t>25.60</t>
  </si>
  <si>
    <t>Lawden</t>
  </si>
  <si>
    <t>21.66</t>
  </si>
  <si>
    <t>475</t>
  </si>
  <si>
    <t>19.22</t>
  </si>
  <si>
    <t>Blathnaid</t>
  </si>
  <si>
    <t>31.00</t>
  </si>
  <si>
    <t>488</t>
  </si>
  <si>
    <t>28.34</t>
  </si>
  <si>
    <t>42</t>
  </si>
  <si>
    <t>Shayne</t>
  </si>
  <si>
    <t>51</t>
  </si>
  <si>
    <t>Semple</t>
  </si>
  <si>
    <t>11.70</t>
  </si>
  <si>
    <t>10.74</t>
  </si>
  <si>
    <t>7</t>
  </si>
  <si>
    <t>9.78</t>
  </si>
  <si>
    <t>Spencer</t>
  </si>
  <si>
    <t>44</t>
  </si>
  <si>
    <t>9.45</t>
  </si>
  <si>
    <t>O'Hara</t>
  </si>
  <si>
    <t>49</t>
  </si>
  <si>
    <t>Callum</t>
  </si>
  <si>
    <t>10</t>
  </si>
  <si>
    <t>8.83</t>
  </si>
  <si>
    <t>8.78</t>
  </si>
  <si>
    <t>7.42</t>
  </si>
  <si>
    <t>19</t>
  </si>
  <si>
    <t>5.77</t>
  </si>
  <si>
    <t>William</t>
  </si>
  <si>
    <t>56</t>
  </si>
  <si>
    <t>4.50</t>
  </si>
  <si>
    <t>U18 Boys Shot Put 5kg</t>
  </si>
  <si>
    <t>528</t>
  </si>
  <si>
    <t>13.00</t>
  </si>
  <si>
    <t>Cian</t>
  </si>
  <si>
    <t>505</t>
  </si>
  <si>
    <t>504</t>
  </si>
  <si>
    <t>12.24</t>
  </si>
  <si>
    <t>Kacper</t>
  </si>
  <si>
    <t>Adamski</t>
  </si>
  <si>
    <t>U18 Girls Shot Put 3kg</t>
  </si>
  <si>
    <t>11.16</t>
  </si>
  <si>
    <t>551</t>
  </si>
  <si>
    <t>10.83</t>
  </si>
  <si>
    <t>Amber</t>
  </si>
  <si>
    <t>573</t>
  </si>
  <si>
    <t>10.05</t>
  </si>
  <si>
    <t>9.60</t>
  </si>
  <si>
    <t>544</t>
  </si>
  <si>
    <t>7.69</t>
  </si>
  <si>
    <t>Burns</t>
  </si>
  <si>
    <t>U14 Boys Discus 0.75kg</t>
  </si>
  <si>
    <t>34.74</t>
  </si>
  <si>
    <t>28.94</t>
  </si>
  <si>
    <t>26.52</t>
  </si>
  <si>
    <t>17.80</t>
  </si>
  <si>
    <t>37.01</t>
  </si>
  <si>
    <t>35.38</t>
  </si>
  <si>
    <t>35.23</t>
  </si>
  <si>
    <t>35.12</t>
  </si>
  <si>
    <t>538</t>
  </si>
  <si>
    <t>33.59</t>
  </si>
  <si>
    <t>Calum</t>
  </si>
  <si>
    <t>Spain</t>
  </si>
  <si>
    <t>U18 Girls Discus 1kg</t>
  </si>
  <si>
    <t>547</t>
  </si>
  <si>
    <t>34.93</t>
  </si>
  <si>
    <t>Coffey O'Connor</t>
  </si>
  <si>
    <t>571</t>
  </si>
  <si>
    <t>21.45</t>
  </si>
  <si>
    <t>Orla</t>
  </si>
  <si>
    <t>557</t>
  </si>
  <si>
    <t>18.88</t>
  </si>
  <si>
    <t>Deirbhile</t>
  </si>
  <si>
    <t>Keenan</t>
  </si>
  <si>
    <t>17.60</t>
  </si>
  <si>
    <t>U18 Boys Javelin 700g</t>
  </si>
  <si>
    <t>521</t>
  </si>
  <si>
    <t>51.46</t>
  </si>
  <si>
    <t>518</t>
  </si>
  <si>
    <t>34.34</t>
  </si>
  <si>
    <t>14.86</t>
  </si>
  <si>
    <t>U18 Girls Javelin 500g</t>
  </si>
  <si>
    <t>564</t>
  </si>
  <si>
    <t>36.31</t>
  </si>
  <si>
    <t>McCurdy</t>
  </si>
  <si>
    <t>28.06</t>
  </si>
  <si>
    <t>26.33</t>
  </si>
  <si>
    <t>26.05</t>
  </si>
  <si>
    <t>23.82</t>
  </si>
  <si>
    <t>18.15</t>
  </si>
  <si>
    <t>17.54</t>
  </si>
  <si>
    <t>45.00</t>
  </si>
  <si>
    <t>39.58</t>
  </si>
  <si>
    <t>38.40</t>
  </si>
  <si>
    <t>36.74</t>
  </si>
  <si>
    <t>572</t>
  </si>
  <si>
    <t>26.38</t>
  </si>
  <si>
    <t>Neeson</t>
  </si>
  <si>
    <t>24.03</t>
  </si>
  <si>
    <t>23.24</t>
  </si>
  <si>
    <t>16.46</t>
  </si>
  <si>
    <t>U19 &amp; U20 Girls Shot Put 4kg</t>
  </si>
  <si>
    <t>615</t>
  </si>
  <si>
    <t>Adrienne</t>
  </si>
  <si>
    <t>587</t>
  </si>
  <si>
    <t>36.60</t>
  </si>
  <si>
    <t>Keys</t>
  </si>
  <si>
    <t>42.00</t>
  </si>
  <si>
    <t>41.27</t>
  </si>
  <si>
    <t>26.79</t>
  </si>
  <si>
    <t>25.52</t>
  </si>
  <si>
    <t>24.74</t>
  </si>
  <si>
    <t>23.05</t>
  </si>
  <si>
    <t>Broadbent</t>
  </si>
  <si>
    <t>22.20</t>
  </si>
  <si>
    <t>17.43</t>
  </si>
  <si>
    <t>38</t>
  </si>
  <si>
    <t>17.34</t>
  </si>
  <si>
    <t>15.46</t>
  </si>
  <si>
    <t>10.18</t>
  </si>
  <si>
    <t>50.77</t>
  </si>
  <si>
    <t>49.39</t>
  </si>
  <si>
    <t>U14 Boys 80m Heat 2</t>
  </si>
  <si>
    <t>U14 Boys 80m Heat 1</t>
  </si>
  <si>
    <t>NI &amp; Ulster U14-U20 Age Group Championships</t>
  </si>
  <si>
    <t>Saturday 11th June</t>
  </si>
  <si>
    <t>Track Events</t>
  </si>
  <si>
    <t>U14 Boys 80m FINAL</t>
  </si>
  <si>
    <t>Sunday 12th June</t>
  </si>
  <si>
    <t>400m Hurdles Girls Final</t>
  </si>
  <si>
    <t>400m Hurdles Boys Final</t>
  </si>
  <si>
    <t>Tir Chonaill AC</t>
  </si>
  <si>
    <t>Letterkenny AC</t>
  </si>
  <si>
    <t>3WAYS</t>
  </si>
  <si>
    <t>3 Ways AC</t>
  </si>
  <si>
    <t>CLUB</t>
  </si>
  <si>
    <t>ZERO</t>
  </si>
  <si>
    <t>1ZER01 Athletes</t>
  </si>
  <si>
    <t>ACORN</t>
  </si>
  <si>
    <t>Acorns AC</t>
  </si>
  <si>
    <t>ALBRT</t>
  </si>
  <si>
    <t>Albertville Harriers</t>
  </si>
  <si>
    <t>ALLST</t>
  </si>
  <si>
    <t>All Stars Special Olympics Club</t>
  </si>
  <si>
    <t>ATLAS</t>
  </si>
  <si>
    <t>Atlas Running Club</t>
  </si>
  <si>
    <t>Club</t>
  </si>
  <si>
    <t>BALLC</t>
  </si>
  <si>
    <t>Ballycastle Runners AC</t>
  </si>
  <si>
    <t>BDRAI</t>
  </si>
  <si>
    <t>Ballydrain Harriers</t>
  </si>
  <si>
    <t>BGGT</t>
  </si>
  <si>
    <t>Ballygalget AC</t>
  </si>
  <si>
    <t>BALLY</t>
  </si>
  <si>
    <t>Ballymena Runners AC</t>
  </si>
  <si>
    <t>BARCF</t>
  </si>
  <si>
    <t>Belfast Assoc RC &amp; FR</t>
  </si>
  <si>
    <t>BARF</t>
  </si>
  <si>
    <t>BELFR</t>
  </si>
  <si>
    <t>Belfast Running Club</t>
  </si>
  <si>
    <t>BLTRC</t>
  </si>
  <si>
    <t>Bolt Running Club</t>
  </si>
  <si>
    <t>BOLT</t>
  </si>
  <si>
    <t>CARMR</t>
  </si>
  <si>
    <t>Carmen Runners</t>
  </si>
  <si>
    <t>CPLSE</t>
  </si>
  <si>
    <t>Club Pulse Runners</t>
  </si>
  <si>
    <t>CANTH</t>
  </si>
  <si>
    <t>Co Antrim Harriers</t>
  </si>
  <si>
    <t>DEER</t>
  </si>
  <si>
    <t>Dee Runners</t>
  </si>
  <si>
    <t>DCTC</t>
  </si>
  <si>
    <t>DROM</t>
  </si>
  <si>
    <t>Dromore AC</t>
  </si>
  <si>
    <t>DUBR</t>
  </si>
  <si>
    <t>Dub Running Club</t>
  </si>
  <si>
    <t>EANTM</t>
  </si>
  <si>
    <t>East Antrim Harriers</t>
  </si>
  <si>
    <t>FOYLE</t>
  </si>
  <si>
    <t>Foyle Valley AC</t>
  </si>
  <si>
    <t>GALBL</t>
  </si>
  <si>
    <t>Galbally Runners</t>
  </si>
  <si>
    <t>GLENS</t>
  </si>
  <si>
    <t>Glens Runners</t>
  </si>
  <si>
    <t>GLENL</t>
  </si>
  <si>
    <t>Glenlough Running Club</t>
  </si>
  <si>
    <t>GTHF</t>
  </si>
  <si>
    <t>GymTech Health &amp; Fitness Running Club</t>
  </si>
  <si>
    <t>JLISB</t>
  </si>
  <si>
    <t>Jog Lisburn Running Club</t>
  </si>
  <si>
    <t>JOGMO</t>
  </si>
  <si>
    <t>Jog Moira</t>
  </si>
  <si>
    <t>KINAW</t>
  </si>
  <si>
    <t>Kinawley Running Group</t>
  </si>
  <si>
    <t>KNCKY</t>
  </si>
  <si>
    <t>Knockmany Running Club</t>
  </si>
  <si>
    <t>LARNE</t>
  </si>
  <si>
    <t>Larne AC</t>
  </si>
  <si>
    <t>MAGH</t>
  </si>
  <si>
    <t>Magherafelt Harriers</t>
  </si>
  <si>
    <t>MAGUR</t>
  </si>
  <si>
    <t>Maguiresbridge RC</t>
  </si>
  <si>
    <t>MNYGS</t>
  </si>
  <si>
    <t>Moneyglass &amp; District Runners</t>
  </si>
  <si>
    <t>MNKST</t>
  </si>
  <si>
    <t>Monkstown Spartans AC</t>
  </si>
  <si>
    <t>MOURR</t>
  </si>
  <si>
    <t>Mourne Runners</t>
  </si>
  <si>
    <t>MRLGH</t>
  </si>
  <si>
    <t>Murlough AC</t>
  </si>
  <si>
    <t>NEWCD</t>
  </si>
  <si>
    <t>Newcastle &amp; District AC</t>
  </si>
  <si>
    <t>NEWCR</t>
  </si>
  <si>
    <t>Newry City Runners AC</t>
  </si>
  <si>
    <t xml:space="preserve">NICS </t>
  </si>
  <si>
    <t>NI Civil Service AC</t>
  </si>
  <si>
    <t>NICIV</t>
  </si>
  <si>
    <t>NFFC</t>
  </si>
  <si>
    <t>North Fermanagh Fitness Club</t>
  </si>
  <si>
    <t xml:space="preserve">Omagh Harriers </t>
  </si>
  <si>
    <t>PCERC</t>
  </si>
  <si>
    <t>PACE Running Club</t>
  </si>
  <si>
    <t>PARNI</t>
  </si>
  <si>
    <t>Parasport NI</t>
  </si>
  <si>
    <t>PSNI</t>
  </si>
  <si>
    <t>Police Service of Northern Ireland AC</t>
  </si>
  <si>
    <t>PORT</t>
  </si>
  <si>
    <t>Portadown Running Club</t>
  </si>
  <si>
    <t>QEENH</t>
  </si>
  <si>
    <t>Queens AC</t>
  </si>
  <si>
    <t>RASHK</t>
  </si>
  <si>
    <t>Rasharkin Runners</t>
  </si>
  <si>
    <t>REACH</t>
  </si>
  <si>
    <t>Reach Running Club</t>
  </si>
  <si>
    <t>RISE</t>
  </si>
  <si>
    <t>Rise Running Club</t>
  </si>
  <si>
    <t>ROCKR</t>
  </si>
  <si>
    <t>Rock Runners</t>
  </si>
  <si>
    <t>RANON</t>
  </si>
  <si>
    <t>Run-Anon</t>
  </si>
  <si>
    <t>SAINT</t>
  </si>
  <si>
    <t>Saintfield Striders</t>
  </si>
  <si>
    <t>SCRAB</t>
  </si>
  <si>
    <t>Scrabo Striders</t>
  </si>
  <si>
    <t>SEAAC</t>
  </si>
  <si>
    <t>Seapark AC</t>
  </si>
  <si>
    <t>SHAMR</t>
  </si>
  <si>
    <t>Shamrock Running Club</t>
  </si>
  <si>
    <t>SGULL</t>
  </si>
  <si>
    <t>Slieve Gullion Runners</t>
  </si>
  <si>
    <t>SPRN</t>
  </si>
  <si>
    <t>Sperrin Harriers</t>
  </si>
  <si>
    <t>SPRGW</t>
  </si>
  <si>
    <t>Springwell Running Club</t>
  </si>
  <si>
    <t>STRVR</t>
  </si>
  <si>
    <t>Strive Racing Club</t>
  </si>
  <si>
    <t>TFLTA</t>
  </si>
  <si>
    <t>Tafelta AC</t>
  </si>
  <si>
    <t>TRMNY</t>
  </si>
  <si>
    <t>Termoneeny Running Club</t>
  </si>
  <si>
    <t>EMMTS</t>
  </si>
  <si>
    <t>The Emmetts Running Club</t>
  </si>
  <si>
    <t>TORQ</t>
  </si>
  <si>
    <t>Torque Racing Club</t>
  </si>
  <si>
    <t>UULST</t>
  </si>
  <si>
    <t>Ulster University AC</t>
  </si>
  <si>
    <t>ULTNI</t>
  </si>
  <si>
    <t>Ultra Running Club Ireland</t>
  </si>
  <si>
    <t>VPCW</t>
  </si>
  <si>
    <t>Victoria Park &amp; Connswater</t>
  </si>
  <si>
    <t>WPR</t>
  </si>
  <si>
    <t>Ward Park Runners</t>
  </si>
  <si>
    <t>WBCLR</t>
  </si>
  <si>
    <t>West Belfast Coolers</t>
  </si>
  <si>
    <t>Club Codes 2022</t>
  </si>
  <si>
    <t>NIMAA</t>
  </si>
  <si>
    <t>NI Masters Athletic Association</t>
  </si>
  <si>
    <t>ASSOC</t>
  </si>
  <si>
    <t>NIMRA</t>
  </si>
  <si>
    <t>NI Mountain Running Association</t>
  </si>
  <si>
    <t>NITOA</t>
  </si>
  <si>
    <t>NI Technical Officials Association</t>
  </si>
  <si>
    <t>NIVAA</t>
  </si>
  <si>
    <t>NI Veteran Athletics Association</t>
  </si>
  <si>
    <t>ULSSA</t>
  </si>
  <si>
    <t>Ulster Schools Association</t>
  </si>
  <si>
    <t>NIURA</t>
  </si>
  <si>
    <t>NI Ultra Running Association</t>
  </si>
  <si>
    <t>Ulster</t>
  </si>
  <si>
    <t>Beechmount Harriers</t>
  </si>
  <si>
    <t>Carrick Aces AC</t>
  </si>
  <si>
    <t>Coalisland Na Fianna</t>
  </si>
  <si>
    <t>Cranford AC</t>
  </si>
  <si>
    <t>Finn Valley AC</t>
  </si>
  <si>
    <t>Glaslough Harriers</t>
  </si>
  <si>
    <t>Inishowen AC</t>
  </si>
  <si>
    <t>Inny Vale AC</t>
  </si>
  <si>
    <t>Killybegs AC</t>
  </si>
  <si>
    <t>Knocks Running Club</t>
  </si>
  <si>
    <t>Monaghan Phoenix AC</t>
  </si>
  <si>
    <t>Monaghan Town Runners AC</t>
  </si>
  <si>
    <t>Oriel AC</t>
  </si>
  <si>
    <t>Rosses AC</t>
  </si>
  <si>
    <t>Shercock AC</t>
  </si>
  <si>
    <t>Olympian Youth &amp; AC</t>
  </si>
  <si>
    <t>U14 Boys 75m Hurdles Final</t>
  </si>
  <si>
    <t>U19 Girls 200m</t>
  </si>
  <si>
    <t>U19 Boys 200m</t>
  </si>
  <si>
    <t>U18, U19 Girls 800m</t>
  </si>
  <si>
    <t>U18, U19 Boys 800m</t>
  </si>
  <si>
    <t>U18, U19 &amp; U20 Boys 800m  Race 2</t>
  </si>
  <si>
    <t>U18, U19 Boys 1500m</t>
  </si>
  <si>
    <t>U17, U19 Boys 3000m</t>
  </si>
  <si>
    <t>U14 Girls 75m Hurdles Heat 1</t>
  </si>
  <si>
    <t>U14 Girls 75m Hurdles Heat 2</t>
  </si>
  <si>
    <t>U14 Girls 75m Hurdles FINAL</t>
  </si>
  <si>
    <t>U17 Girls 3k Walk</t>
  </si>
  <si>
    <t>U15 Boys 100m Heat 1</t>
  </si>
  <si>
    <t>U15 Boys 100m Heat 2</t>
  </si>
  <si>
    <t>U15 Boys 100m Final</t>
  </si>
  <si>
    <t>U15 Girls 100m Heat 1</t>
  </si>
  <si>
    <t>U15 Girls 100m Heat 2</t>
  </si>
  <si>
    <t>U15 Girls 100m Heat 3</t>
  </si>
  <si>
    <t>U15 Girls 100m FINAL</t>
  </si>
  <si>
    <t>U14 Girls 80m Heat 1</t>
  </si>
  <si>
    <t>U14 Girls 80m Heat 2</t>
  </si>
  <si>
    <t>U14 Girls 80m Heat 3</t>
  </si>
  <si>
    <t>U14 Girls 80m Heat 4</t>
  </si>
  <si>
    <t>U14 Girls 80m FINAL</t>
  </si>
  <si>
    <t>U15 Boys 200m Final</t>
  </si>
  <si>
    <t>U15 Girls 200m Heat 1</t>
  </si>
  <si>
    <t>U15 Girls 200m Heat 2</t>
  </si>
  <si>
    <t>U15 Girls 200m Timetrial</t>
  </si>
  <si>
    <t>U15 Girls 200m Final</t>
  </si>
  <si>
    <t>U15 Boys 800m Timetrial 1</t>
  </si>
  <si>
    <t>U15 Boys 800m Timetrial 2</t>
  </si>
  <si>
    <t>U15 Boys 800m Timetrials</t>
  </si>
  <si>
    <t>U15 Girls 800m Timetrial 1</t>
  </si>
  <si>
    <t>U15 Girls 800m Timetrial 2</t>
  </si>
  <si>
    <t>U15 Girls 800m Timetrials</t>
  </si>
  <si>
    <t>U14 Boys 200m Heat 1</t>
  </si>
  <si>
    <t>U14 Boys 200m Heat 2</t>
  </si>
  <si>
    <t>U14 Boys 200m Heat 3</t>
  </si>
  <si>
    <t>U14 Boys 200m FINAL</t>
  </si>
  <si>
    <t>U16 Boys 100m Heat 1</t>
  </si>
  <si>
    <t>U16 Boys 100m Heat 2</t>
  </si>
  <si>
    <t>U16 Boys 100m FINAL</t>
  </si>
  <si>
    <t>U16 Girls 100m Heat 1</t>
  </si>
  <si>
    <t>U16 Girls 100m Heat 2</t>
  </si>
  <si>
    <t>U16 Girls 100m Heat 3</t>
  </si>
  <si>
    <t>U16 Girls 100m Heat 4</t>
  </si>
  <si>
    <t>U16 Girls 100m FINAL</t>
  </si>
  <si>
    <t>U16 Boys 200m Heat 1</t>
  </si>
  <si>
    <t>U16 Boys 200m Heat 2</t>
  </si>
  <si>
    <t>U16 Boys 200m Heat 3</t>
  </si>
  <si>
    <t>U16 Boys 200m FINAL</t>
  </si>
  <si>
    <t>U16 Girls 200m Heat 1</t>
  </si>
  <si>
    <t>U16 Girls 200m Heat 2</t>
  </si>
  <si>
    <t>U16 Girls 200m FINAL</t>
  </si>
  <si>
    <t>U14 Girls 200m Heat 1</t>
  </si>
  <si>
    <t>U14 Girls 200m Heat 2</t>
  </si>
  <si>
    <t>U14 Girls 200m FINAL</t>
  </si>
  <si>
    <t>U17 Girls 100m Heat 1</t>
  </si>
  <si>
    <t>U17 Girls 100m Heat 2</t>
  </si>
  <si>
    <t>U17 Girls 100m FINAL</t>
  </si>
  <si>
    <t>U17 Girls 200m Heat 1</t>
  </si>
  <si>
    <t>U17 Girls 200m Heat 2</t>
  </si>
  <si>
    <t>U17 Girls 200m FINAL</t>
  </si>
  <si>
    <t>U18 Boys 400m Hurdles Final</t>
  </si>
  <si>
    <t>U18 &amp; U19 Girls 400m Hurdles Final</t>
  </si>
  <si>
    <t>U17, U18. U19 Girl 1500m</t>
  </si>
  <si>
    <t>U14 Girls 800m Timetrial 1</t>
  </si>
  <si>
    <t>U14 Girls 800m Timetrial 2</t>
  </si>
  <si>
    <t>U17 Girls 100m Hurdles</t>
  </si>
  <si>
    <t>U18 Boys 100m Heat 1</t>
  </si>
  <si>
    <t>U18 Boys 100m Heat 2</t>
  </si>
  <si>
    <t>U18 Boys 100m FINAL</t>
  </si>
  <si>
    <t>U18 Girls 100m Heat 1</t>
  </si>
  <si>
    <t>U18 Girls 100m Heat 2</t>
  </si>
  <si>
    <t>U18 Girls 100m FINAL</t>
  </si>
  <si>
    <t>U18 Boys 200m Heat 1</t>
  </si>
  <si>
    <t>U18 Boys 200m Heat 2</t>
  </si>
  <si>
    <t>U18 Boys 200m FINAL</t>
  </si>
  <si>
    <t>U18 Girls 200m Heat 1</t>
  </si>
  <si>
    <t>U18 Girls 200m Heat 2</t>
  </si>
  <si>
    <t>U18 Girls 200m FINAL</t>
  </si>
  <si>
    <t>U19 Boys 400m</t>
  </si>
  <si>
    <t>Saturday 11th &amp; Sunday 12th June</t>
  </si>
  <si>
    <t>High Jump &amp; Pole Vault</t>
  </si>
  <si>
    <t>Long Jump &amp; Triple Jump</t>
  </si>
  <si>
    <t>U15 Boys Long Jump Pool 1</t>
  </si>
  <si>
    <t>U15 Boys Long Jump Pool 2</t>
  </si>
  <si>
    <t>U15 Girls Long Jump Pool 1</t>
  </si>
  <si>
    <t>U15 Girls Long Jump Pool 2</t>
  </si>
  <si>
    <t>U14 Boys Long Jump Pool 1</t>
  </si>
  <si>
    <t>U14 Boys Long Jump Pool 2</t>
  </si>
  <si>
    <t>U16 Girls Long Jump Pool 1</t>
  </si>
  <si>
    <t>U16 Girls Long Jump Pool 2</t>
  </si>
  <si>
    <t>U14 Girls Long Jump Pool 1</t>
  </si>
  <si>
    <t>U14 Girls Long Jump Pool 2</t>
  </si>
  <si>
    <t>Throws</t>
  </si>
  <si>
    <t>U14 Girls Javelin 400g</t>
  </si>
  <si>
    <t>U20 Girls Shot Put 4kg</t>
  </si>
  <si>
    <t>U20 Girls Javelin 600g</t>
  </si>
  <si>
    <t>U14 Girls Hammer 2.5kg</t>
  </si>
  <si>
    <t>U15 Boys Shot Put 3kg</t>
  </si>
  <si>
    <t>U15 Girls Shot Put 2.72kg</t>
  </si>
  <si>
    <t>U15 Boys Discus 1kg</t>
  </si>
  <si>
    <t>U15 Girls Discus 0.75kg</t>
  </si>
  <si>
    <t>U15 Boys Javelin 500g</t>
  </si>
  <si>
    <t>U15 Girls Javelin 400g</t>
  </si>
  <si>
    <t>U15 Boys Hammer 3kg</t>
  </si>
  <si>
    <t>U16 Boys Hammer 4kg</t>
  </si>
  <si>
    <t>U14 Girls Shot Put 2kg</t>
  </si>
  <si>
    <t>U14 Boys Shot Put 2.72kg</t>
  </si>
  <si>
    <t>U17 Boys Shot Put 5kg</t>
  </si>
  <si>
    <t>U17 Girls Shot Put 3kg</t>
  </si>
  <si>
    <t>U17 Boys Discus 1.5kg</t>
  </si>
  <si>
    <t>U17 Boys Javelin 700g</t>
  </si>
  <si>
    <t>U17 Girls Javelin 500g</t>
  </si>
  <si>
    <t>U17 Girls Hammer 3kg</t>
  </si>
  <si>
    <t>U18 Boys Discus 1.50kg</t>
  </si>
  <si>
    <t>U18 Boys Hammer 5kg</t>
  </si>
  <si>
    <t>U18 Girls Hammer 3kg</t>
  </si>
  <si>
    <t>U14 Girls Discus 0.75g</t>
  </si>
  <si>
    <t>U19 Boys Discus 1.75kg</t>
  </si>
  <si>
    <t>U19 Girls Discus 1kg</t>
  </si>
  <si>
    <t>U19 Boys Javelin 800g</t>
  </si>
  <si>
    <t>U14 Boys Javelin 400g</t>
  </si>
  <si>
    <t>U19 Boys Hammer 6kg</t>
  </si>
  <si>
    <t>U19 Girls Hammer 4kg</t>
  </si>
  <si>
    <t>U19 Girls Shot Put 4kg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</si>
</sst>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23" fillId="34" borderId="0" xfId="0" applyFont="1" applyFill="1" applyAlignment="1">
      <alignment/>
    </xf>
    <xf numFmtId="0" fontId="42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L70" sqref="L70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11.57421875" style="0" bestFit="1" customWidth="1"/>
    <col min="4" max="4" width="10.421875" style="0" bestFit="1" customWidth="1"/>
    <col min="5" max="5" width="12.57421875" style="0" bestFit="1" customWidth="1"/>
    <col min="6" max="6" width="9.00390625" style="0" bestFit="1" customWidth="1"/>
    <col min="7" max="7" width="10.7109375" style="0" bestFit="1" customWidth="1"/>
    <col min="8" max="8" width="22.7109375" style="0" bestFit="1" customWidth="1"/>
    <col min="9" max="9" width="6.140625" style="0" bestFit="1" customWidth="1"/>
    <col min="11" max="11" width="5.7109375" style="0" bestFit="1" customWidth="1"/>
    <col min="12" max="12" width="12.140625" style="0" bestFit="1" customWidth="1"/>
    <col min="13" max="13" width="11.57421875" style="0" bestFit="1" customWidth="1"/>
    <col min="14" max="14" width="12.7109375" style="0" bestFit="1" customWidth="1"/>
    <col min="15" max="15" width="10.28125" style="0" bestFit="1" customWidth="1"/>
    <col min="16" max="16" width="9.00390625" style="0" bestFit="1" customWidth="1"/>
    <col min="17" max="17" width="10.7109375" style="0" bestFit="1" customWidth="1"/>
    <col min="18" max="18" width="22.7109375" style="0" bestFit="1" customWidth="1"/>
    <col min="19" max="19" width="6.140625" style="0" bestFit="1" customWidth="1"/>
  </cols>
  <sheetData>
    <row r="1" spans="1:19" ht="12.75">
      <c r="A1" s="23" t="s">
        <v>2430</v>
      </c>
      <c r="B1" s="23"/>
      <c r="C1" s="23"/>
      <c r="D1" s="23"/>
      <c r="E1" s="23"/>
      <c r="F1" s="23"/>
      <c r="G1" s="23"/>
      <c r="H1" s="23"/>
      <c r="K1" s="23" t="s">
        <v>2631</v>
      </c>
      <c r="L1" s="23"/>
      <c r="M1" s="23"/>
      <c r="N1" s="23"/>
      <c r="O1" s="23"/>
      <c r="P1" s="23"/>
      <c r="Q1" s="23"/>
      <c r="R1" s="23"/>
      <c r="S1" s="23"/>
    </row>
    <row r="2" spans="1:12" ht="12.75">
      <c r="A2" s="2" t="s">
        <v>1</v>
      </c>
      <c r="B2" s="1" t="s">
        <v>2</v>
      </c>
      <c r="C2" s="3"/>
      <c r="D2" s="3"/>
      <c r="E2" s="3"/>
      <c r="F2" s="3"/>
      <c r="G2" s="3"/>
      <c r="H2" s="3"/>
      <c r="I2" s="21"/>
      <c r="K2" s="2" t="s">
        <v>1</v>
      </c>
      <c r="L2" s="1" t="s">
        <v>2</v>
      </c>
    </row>
    <row r="3" spans="1:19" ht="12.7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3</v>
      </c>
      <c r="G3" s="2" t="s">
        <v>10</v>
      </c>
      <c r="H3" s="2" t="s">
        <v>11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3</v>
      </c>
      <c r="Q3" s="2" t="s">
        <v>10</v>
      </c>
      <c r="R3" s="2" t="s">
        <v>11</v>
      </c>
      <c r="S3" s="2" t="s">
        <v>12</v>
      </c>
    </row>
    <row r="4" spans="1:19" ht="12.75">
      <c r="A4" s="1">
        <v>1</v>
      </c>
      <c r="B4" s="1" t="s">
        <v>72</v>
      </c>
      <c r="C4" s="1" t="s">
        <v>46</v>
      </c>
      <c r="D4" s="1" t="s">
        <v>47</v>
      </c>
      <c r="E4" s="1" t="s">
        <v>48</v>
      </c>
      <c r="F4" s="1" t="s">
        <v>4</v>
      </c>
      <c r="G4" s="1" t="s">
        <v>28</v>
      </c>
      <c r="H4" s="1" t="str">
        <f>VLOOKUP(G4,'Club Codes'!A:C,2,FALSE)</f>
        <v>Unattached</v>
      </c>
      <c r="K4" s="1">
        <v>1</v>
      </c>
      <c r="L4" s="1" t="s">
        <v>153</v>
      </c>
      <c r="M4" s="1" t="s">
        <v>569</v>
      </c>
      <c r="N4" s="1" t="s">
        <v>123</v>
      </c>
      <c r="O4" s="1" t="s">
        <v>570</v>
      </c>
      <c r="P4" s="1" t="s">
        <v>81</v>
      </c>
      <c r="Q4" s="1" t="s">
        <v>256</v>
      </c>
      <c r="R4" s="1" t="str">
        <f>VLOOKUP(Q4,'Club Codes'!A:C,2,FALSE)</f>
        <v>Lagan Valley AC</v>
      </c>
      <c r="S4" s="1"/>
    </row>
    <row r="5" spans="1:19" ht="12.75">
      <c r="A5" s="1">
        <v>2</v>
      </c>
      <c r="B5" s="1" t="s">
        <v>73</v>
      </c>
      <c r="C5" s="1" t="s">
        <v>40</v>
      </c>
      <c r="D5" s="1" t="s">
        <v>41</v>
      </c>
      <c r="E5" s="1" t="s">
        <v>42</v>
      </c>
      <c r="F5" s="1" t="s">
        <v>4</v>
      </c>
      <c r="G5" s="1" t="s">
        <v>43</v>
      </c>
      <c r="H5" s="1" t="str">
        <f>VLOOKUP(G5,'Club Codes'!A:C,2,FALSE)</f>
        <v>Ballymena &amp; Antrim AC</v>
      </c>
      <c r="K5" s="1">
        <v>2</v>
      </c>
      <c r="L5" s="1" t="s">
        <v>153</v>
      </c>
      <c r="M5" s="1" t="s">
        <v>613</v>
      </c>
      <c r="N5" s="1" t="s">
        <v>614</v>
      </c>
      <c r="O5" s="1" t="s">
        <v>615</v>
      </c>
      <c r="P5" s="1" t="s">
        <v>81</v>
      </c>
      <c r="Q5" s="1" t="s">
        <v>169</v>
      </c>
      <c r="R5" s="1" t="str">
        <f>VLOOKUP(Q5,'Club Codes'!A:C,2,FALSE)</f>
        <v>Regent House</v>
      </c>
      <c r="S5" s="1"/>
    </row>
    <row r="6" spans="1:19" ht="12.75">
      <c r="A6" s="1">
        <v>3</v>
      </c>
      <c r="B6" s="1" t="s">
        <v>74</v>
      </c>
      <c r="C6" s="1" t="s">
        <v>56</v>
      </c>
      <c r="D6" s="1" t="s">
        <v>57</v>
      </c>
      <c r="E6" s="1" t="s">
        <v>58</v>
      </c>
      <c r="F6" s="1" t="s">
        <v>4</v>
      </c>
      <c r="G6" s="1" t="s">
        <v>28</v>
      </c>
      <c r="H6" s="1" t="str">
        <f>VLOOKUP(G6,'Club Codes'!A:C,2,FALSE)</f>
        <v>Unattached</v>
      </c>
      <c r="K6" s="1">
        <v>3</v>
      </c>
      <c r="L6" s="1" t="s">
        <v>627</v>
      </c>
      <c r="M6" s="1" t="s">
        <v>616</v>
      </c>
      <c r="N6" s="1" t="s">
        <v>617</v>
      </c>
      <c r="O6" s="1" t="s">
        <v>618</v>
      </c>
      <c r="P6" s="1" t="s">
        <v>81</v>
      </c>
      <c r="Q6" s="1" t="s">
        <v>577</v>
      </c>
      <c r="R6" s="1" t="str">
        <f>VLOOKUP(Q6,'Club Codes'!A:C,2,FALSE)</f>
        <v>Lifford Strabane AC</v>
      </c>
      <c r="S6" s="1"/>
    </row>
    <row r="7" spans="1:19" ht="12.75">
      <c r="A7" s="1">
        <v>4</v>
      </c>
      <c r="B7" s="1" t="s">
        <v>75</v>
      </c>
      <c r="C7" s="1" t="s">
        <v>14</v>
      </c>
      <c r="D7" s="1" t="s">
        <v>15</v>
      </c>
      <c r="E7" s="1" t="s">
        <v>16</v>
      </c>
      <c r="F7" s="1" t="s">
        <v>4</v>
      </c>
      <c r="G7" s="1" t="s">
        <v>17</v>
      </c>
      <c r="H7" s="1" t="str">
        <f>VLOOKUP(G7,'Club Codes'!A:C,2,FALSE)</f>
        <v>Letterkenny AC</v>
      </c>
      <c r="K7" s="1">
        <v>4</v>
      </c>
      <c r="L7" s="1" t="s">
        <v>628</v>
      </c>
      <c r="M7" s="1" t="s">
        <v>580</v>
      </c>
      <c r="N7" s="1" t="s">
        <v>581</v>
      </c>
      <c r="O7" s="1" t="s">
        <v>582</v>
      </c>
      <c r="P7" s="1" t="s">
        <v>81</v>
      </c>
      <c r="Q7" s="1" t="s">
        <v>267</v>
      </c>
      <c r="R7" s="1" t="str">
        <f>VLOOKUP(Q7,'Club Codes'!A:C,2,FALSE)</f>
        <v>City of Derry AC Spartans</v>
      </c>
      <c r="S7" s="1"/>
    </row>
    <row r="9" spans="1:19" ht="12.75">
      <c r="A9" s="23" t="s">
        <v>2608</v>
      </c>
      <c r="B9" s="23"/>
      <c r="C9" s="23"/>
      <c r="D9" s="23"/>
      <c r="E9" s="23"/>
      <c r="F9" s="23"/>
      <c r="G9" s="23"/>
      <c r="H9" s="23"/>
      <c r="I9" s="23"/>
      <c r="K9" s="23" t="s">
        <v>2618</v>
      </c>
      <c r="L9" s="23"/>
      <c r="M9" s="23"/>
      <c r="N9" s="23"/>
      <c r="O9" s="23"/>
      <c r="P9" s="23"/>
      <c r="Q9" s="23"/>
      <c r="R9" s="23"/>
      <c r="S9" s="23"/>
    </row>
    <row r="10" spans="1:12" ht="12.75">
      <c r="A10" s="2" t="s">
        <v>1</v>
      </c>
      <c r="B10" s="1" t="s">
        <v>163</v>
      </c>
      <c r="K10" s="2" t="s">
        <v>1</v>
      </c>
      <c r="L10" s="1" t="s">
        <v>421</v>
      </c>
    </row>
    <row r="11" spans="1:19" ht="12.75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3</v>
      </c>
      <c r="G11" s="2" t="s">
        <v>10</v>
      </c>
      <c r="H11" s="2" t="s">
        <v>11</v>
      </c>
      <c r="I11" s="2" t="s">
        <v>12</v>
      </c>
      <c r="K11" s="2" t="s">
        <v>5</v>
      </c>
      <c r="L11" s="2" t="s">
        <v>6</v>
      </c>
      <c r="M11" s="2" t="s">
        <v>7</v>
      </c>
      <c r="N11" s="2" t="s">
        <v>8</v>
      </c>
      <c r="O11" s="2" t="s">
        <v>9</v>
      </c>
      <c r="P11" s="2" t="s">
        <v>3</v>
      </c>
      <c r="Q11" s="2" t="s">
        <v>10</v>
      </c>
      <c r="R11" s="2" t="s">
        <v>11</v>
      </c>
      <c r="S11" s="2" t="s">
        <v>12</v>
      </c>
    </row>
    <row r="12" spans="1:19" ht="12.75">
      <c r="A12" s="1">
        <v>1</v>
      </c>
      <c r="B12" s="1" t="s">
        <v>164</v>
      </c>
      <c r="C12" s="1" t="s">
        <v>165</v>
      </c>
      <c r="D12" s="1" t="s">
        <v>166</v>
      </c>
      <c r="E12" s="1" t="s">
        <v>167</v>
      </c>
      <c r="F12" s="1" t="s">
        <v>168</v>
      </c>
      <c r="G12" s="1" t="s">
        <v>169</v>
      </c>
      <c r="H12" s="1" t="str">
        <f>VLOOKUP(G12,'Club Codes'!A:C,2,FALSE)</f>
        <v>Regent House</v>
      </c>
      <c r="I12" s="1"/>
      <c r="K12" s="1">
        <v>1</v>
      </c>
      <c r="L12" s="1" t="s">
        <v>422</v>
      </c>
      <c r="M12" s="1" t="s">
        <v>372</v>
      </c>
      <c r="N12" s="1" t="s">
        <v>373</v>
      </c>
      <c r="O12" s="1" t="s">
        <v>374</v>
      </c>
      <c r="P12" s="1" t="s">
        <v>81</v>
      </c>
      <c r="Q12" s="1" t="s">
        <v>179</v>
      </c>
      <c r="R12" s="1" t="str">
        <f>VLOOKUP(Q12,'Club Codes'!A:C,2,FALSE)</f>
        <v>Finn Valley AC</v>
      </c>
      <c r="S12" s="1"/>
    </row>
    <row r="13" spans="1:19" ht="12.75">
      <c r="A13" s="1">
        <v>2</v>
      </c>
      <c r="B13" s="1" t="s">
        <v>171</v>
      </c>
      <c r="C13" s="1" t="s">
        <v>172</v>
      </c>
      <c r="D13" s="1" t="s">
        <v>173</v>
      </c>
      <c r="E13" s="1" t="s">
        <v>174</v>
      </c>
      <c r="F13" s="1" t="s">
        <v>4</v>
      </c>
      <c r="G13" s="1" t="s">
        <v>70</v>
      </c>
      <c r="H13" s="1" t="str">
        <f>VLOOKUP(G13,'Club Codes'!A:C,2,FALSE)</f>
        <v>Rosses AC</v>
      </c>
      <c r="I13" s="1"/>
      <c r="K13" s="1">
        <v>2</v>
      </c>
      <c r="L13" s="1" t="s">
        <v>423</v>
      </c>
      <c r="M13" s="1" t="s">
        <v>400</v>
      </c>
      <c r="N13" s="1" t="s">
        <v>401</v>
      </c>
      <c r="O13" s="1" t="s">
        <v>402</v>
      </c>
      <c r="P13" s="1" t="s">
        <v>81</v>
      </c>
      <c r="Q13" s="1" t="s">
        <v>169</v>
      </c>
      <c r="R13" s="1" t="str">
        <f>VLOOKUP(Q13,'Club Codes'!A:C,2,FALSE)</f>
        <v>Regent House</v>
      </c>
      <c r="S13" s="1"/>
    </row>
    <row r="14" spans="1:19" ht="12.75">
      <c r="A14" s="1">
        <v>3</v>
      </c>
      <c r="B14" s="1" t="s">
        <v>175</v>
      </c>
      <c r="C14" s="1" t="s">
        <v>176</v>
      </c>
      <c r="D14" s="1" t="s">
        <v>177</v>
      </c>
      <c r="E14" s="1" t="s">
        <v>178</v>
      </c>
      <c r="F14" s="1" t="s">
        <v>4</v>
      </c>
      <c r="G14" s="1" t="s">
        <v>179</v>
      </c>
      <c r="H14" s="1" t="str">
        <f>VLOOKUP(G14,'Club Codes'!A:C,2,FALSE)</f>
        <v>Finn Valley AC</v>
      </c>
      <c r="I14" s="1"/>
      <c r="K14" s="1">
        <v>3</v>
      </c>
      <c r="L14" s="1" t="s">
        <v>424</v>
      </c>
      <c r="M14" s="1" t="s">
        <v>392</v>
      </c>
      <c r="N14" s="1" t="s">
        <v>393</v>
      </c>
      <c r="O14" s="1" t="s">
        <v>394</v>
      </c>
      <c r="P14" s="1" t="s">
        <v>81</v>
      </c>
      <c r="Q14" s="1" t="s">
        <v>17</v>
      </c>
      <c r="R14" s="1" t="str">
        <f>VLOOKUP(Q14,'Club Codes'!A:C,2,FALSE)</f>
        <v>Letterkenny AC</v>
      </c>
      <c r="S14" s="1"/>
    </row>
    <row r="15" spans="1:19" ht="12.75">
      <c r="A15" s="1">
        <v>4</v>
      </c>
      <c r="B15" s="1" t="s">
        <v>180</v>
      </c>
      <c r="C15" s="1" t="s">
        <v>181</v>
      </c>
      <c r="D15" s="1" t="s">
        <v>182</v>
      </c>
      <c r="E15" s="1" t="s">
        <v>183</v>
      </c>
      <c r="F15" s="1" t="s">
        <v>4</v>
      </c>
      <c r="G15" s="1" t="s">
        <v>22</v>
      </c>
      <c r="H15" s="1" t="str">
        <f>VLOOKUP(G15,'Club Codes'!A:C,2,FALSE)</f>
        <v>Orangegrove AC</v>
      </c>
      <c r="I15" s="1"/>
      <c r="K15" s="1">
        <v>4</v>
      </c>
      <c r="L15" s="1" t="s">
        <v>425</v>
      </c>
      <c r="M15" s="1" t="s">
        <v>380</v>
      </c>
      <c r="N15" s="1" t="s">
        <v>381</v>
      </c>
      <c r="O15" s="1" t="s">
        <v>382</v>
      </c>
      <c r="P15" s="1" t="s">
        <v>81</v>
      </c>
      <c r="Q15" s="1" t="s">
        <v>169</v>
      </c>
      <c r="R15" s="1" t="str">
        <f>VLOOKUP(Q15,'Club Codes'!A:C,2,FALSE)</f>
        <v>Regent House</v>
      </c>
      <c r="S15" s="1"/>
    </row>
    <row r="17" spans="1:19" ht="12.75">
      <c r="A17" s="23" t="s">
        <v>870</v>
      </c>
      <c r="B17" s="23"/>
      <c r="C17" s="23"/>
      <c r="D17" s="23"/>
      <c r="E17" s="23"/>
      <c r="F17" s="23"/>
      <c r="G17" s="23"/>
      <c r="H17" s="23"/>
      <c r="I17" s="23"/>
      <c r="K17" s="23" t="s">
        <v>880</v>
      </c>
      <c r="L17" s="23"/>
      <c r="M17" s="23"/>
      <c r="N17" s="23"/>
      <c r="O17" s="23"/>
      <c r="P17" s="23"/>
      <c r="Q17" s="23"/>
      <c r="R17" s="23"/>
      <c r="S17" s="23"/>
    </row>
    <row r="18" spans="1:12" ht="12.75">
      <c r="A18" s="2" t="s">
        <v>1</v>
      </c>
      <c r="B18" s="1" t="s">
        <v>871</v>
      </c>
      <c r="K18" s="2" t="s">
        <v>1</v>
      </c>
      <c r="L18" s="1" t="s">
        <v>881</v>
      </c>
    </row>
    <row r="19" spans="1:19" ht="12.75">
      <c r="A19" s="2" t="s">
        <v>5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3</v>
      </c>
      <c r="G19" s="2" t="s">
        <v>10</v>
      </c>
      <c r="H19" s="2" t="s">
        <v>11</v>
      </c>
      <c r="I19" s="2" t="s">
        <v>12</v>
      </c>
      <c r="K19" s="2" t="s">
        <v>5</v>
      </c>
      <c r="L19" s="2" t="s">
        <v>6</v>
      </c>
      <c r="M19" s="2" t="s">
        <v>7</v>
      </c>
      <c r="N19" s="2" t="s">
        <v>8</v>
      </c>
      <c r="O19" s="2" t="s">
        <v>9</v>
      </c>
      <c r="P19" s="2" t="s">
        <v>3</v>
      </c>
      <c r="Q19" s="2" t="s">
        <v>10</v>
      </c>
      <c r="R19" s="2" t="s">
        <v>11</v>
      </c>
      <c r="S19" s="2" t="s">
        <v>12</v>
      </c>
    </row>
    <row r="20" spans="1:19" ht="12.75">
      <c r="A20" s="1">
        <v>1</v>
      </c>
      <c r="B20" s="1" t="s">
        <v>872</v>
      </c>
      <c r="C20" s="1" t="s">
        <v>466</v>
      </c>
      <c r="D20" s="1" t="s">
        <v>467</v>
      </c>
      <c r="E20" s="1" t="s">
        <v>468</v>
      </c>
      <c r="F20" s="1" t="s">
        <v>168</v>
      </c>
      <c r="G20" s="1" t="s">
        <v>96</v>
      </c>
      <c r="H20" s="1" t="str">
        <f>VLOOKUP(G20,'Club Codes'!A:C,2,FALSE)</f>
        <v>North Down AC</v>
      </c>
      <c r="I20" s="1"/>
      <c r="K20" s="1">
        <v>1</v>
      </c>
      <c r="L20" s="1" t="s">
        <v>882</v>
      </c>
      <c r="M20" s="1" t="s">
        <v>545</v>
      </c>
      <c r="N20" s="1" t="s">
        <v>246</v>
      </c>
      <c r="O20" s="1" t="s">
        <v>546</v>
      </c>
      <c r="P20" s="1" t="s">
        <v>486</v>
      </c>
      <c r="Q20" s="1" t="s">
        <v>17</v>
      </c>
      <c r="R20" s="1" t="str">
        <f>VLOOKUP(Q20,'Club Codes'!A:C,2,FALSE)</f>
        <v>Letterkenny AC</v>
      </c>
      <c r="S20" s="1"/>
    </row>
    <row r="21" spans="1:19" ht="12.75">
      <c r="A21" s="1">
        <v>2</v>
      </c>
      <c r="B21" s="1" t="s">
        <v>873</v>
      </c>
      <c r="C21" s="1" t="s">
        <v>874</v>
      </c>
      <c r="D21" s="1" t="s">
        <v>151</v>
      </c>
      <c r="E21" s="1" t="s">
        <v>875</v>
      </c>
      <c r="F21" s="1" t="s">
        <v>168</v>
      </c>
      <c r="G21" s="1" t="s">
        <v>53</v>
      </c>
      <c r="H21" s="1" t="str">
        <f>VLOOKUP(G21,'Club Codes'!A:C,2,FALSE)</f>
        <v>City of Lisburn AC</v>
      </c>
      <c r="I21" s="1"/>
      <c r="K21" s="1">
        <v>2</v>
      </c>
      <c r="L21" s="1" t="s">
        <v>561</v>
      </c>
      <c r="M21" s="1" t="s">
        <v>883</v>
      </c>
      <c r="N21" s="1" t="s">
        <v>573</v>
      </c>
      <c r="O21" s="1" t="s">
        <v>261</v>
      </c>
      <c r="P21" s="1" t="s">
        <v>486</v>
      </c>
      <c r="Q21" s="1" t="s">
        <v>113</v>
      </c>
      <c r="R21" s="1" t="str">
        <f>VLOOKUP(Q21,'Club Codes'!A:C,2,FALSE)</f>
        <v>Tir Chonaill AC</v>
      </c>
      <c r="S21" s="1"/>
    </row>
    <row r="22" spans="1:19" ht="12.75">
      <c r="A22" s="1">
        <v>3</v>
      </c>
      <c r="B22" s="1" t="s">
        <v>498</v>
      </c>
      <c r="C22" s="1" t="s">
        <v>876</v>
      </c>
      <c r="D22" s="1" t="s">
        <v>51</v>
      </c>
      <c r="E22" s="1" t="s">
        <v>266</v>
      </c>
      <c r="F22" s="1" t="s">
        <v>168</v>
      </c>
      <c r="G22" s="1" t="s">
        <v>169</v>
      </c>
      <c r="H22" s="1" t="str">
        <f>VLOOKUP(G22,'Club Codes'!A:C,2,FALSE)</f>
        <v>Regent House</v>
      </c>
      <c r="I22" s="1"/>
      <c r="K22" s="1">
        <v>3</v>
      </c>
      <c r="L22" s="1" t="s">
        <v>452</v>
      </c>
      <c r="M22" s="1" t="s">
        <v>884</v>
      </c>
      <c r="N22" s="1" t="s">
        <v>530</v>
      </c>
      <c r="O22" s="1" t="s">
        <v>885</v>
      </c>
      <c r="P22" s="1" t="s">
        <v>486</v>
      </c>
      <c r="Q22" s="1" t="s">
        <v>886</v>
      </c>
      <c r="R22" s="1" t="str">
        <f>VLOOKUP(Q22,'Club Codes'!A:C,2,FALSE)</f>
        <v>City of Derry AC Spartans</v>
      </c>
      <c r="S22" s="1"/>
    </row>
    <row r="23" spans="1:19" ht="12.75">
      <c r="A23" s="1">
        <v>4</v>
      </c>
      <c r="B23" s="1" t="s">
        <v>407</v>
      </c>
      <c r="C23" s="1" t="s">
        <v>877</v>
      </c>
      <c r="D23" s="1" t="s">
        <v>878</v>
      </c>
      <c r="E23" s="1" t="s">
        <v>879</v>
      </c>
      <c r="F23" s="1" t="s">
        <v>168</v>
      </c>
      <c r="G23" s="1" t="s">
        <v>532</v>
      </c>
      <c r="H23" s="1" t="str">
        <f>VLOOKUP(G23,'Club Codes'!A:C,2,FALSE)</f>
        <v>Glaslough Harriers</v>
      </c>
      <c r="I23" s="1"/>
      <c r="K23" s="1">
        <v>4</v>
      </c>
      <c r="L23" s="1" t="s">
        <v>887</v>
      </c>
      <c r="M23" s="1" t="s">
        <v>888</v>
      </c>
      <c r="N23" s="1" t="s">
        <v>889</v>
      </c>
      <c r="O23" s="1" t="s">
        <v>890</v>
      </c>
      <c r="P23" s="1" t="s">
        <v>486</v>
      </c>
      <c r="Q23" s="1" t="s">
        <v>169</v>
      </c>
      <c r="R23" s="1" t="str">
        <f>VLOOKUP(Q23,'Club Codes'!A:C,2,FALSE)</f>
        <v>Regent House</v>
      </c>
      <c r="S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19" ht="12.75">
      <c r="A25" s="23" t="s">
        <v>2646</v>
      </c>
      <c r="B25" s="23"/>
      <c r="C25" s="23"/>
      <c r="D25" s="23"/>
      <c r="E25" s="23"/>
      <c r="F25" s="23"/>
      <c r="G25" s="23"/>
      <c r="H25" s="23"/>
      <c r="I25" s="23"/>
      <c r="K25" s="23" t="s">
        <v>2664</v>
      </c>
      <c r="L25" s="23"/>
      <c r="M25" s="23"/>
      <c r="N25" s="23"/>
      <c r="O25" s="23"/>
      <c r="P25" s="23"/>
      <c r="Q25" s="23"/>
      <c r="R25" s="23"/>
      <c r="S25" s="23"/>
    </row>
    <row r="26" spans="1:12" ht="12.75">
      <c r="A26" s="2" t="s">
        <v>1</v>
      </c>
      <c r="B26" s="1" t="s">
        <v>38</v>
      </c>
      <c r="K26" s="2" t="s">
        <v>1</v>
      </c>
      <c r="L26" s="1" t="s">
        <v>1264</v>
      </c>
    </row>
    <row r="27" spans="1:19" ht="12.75">
      <c r="A27" s="2" t="s">
        <v>5</v>
      </c>
      <c r="B27" s="2" t="s">
        <v>6</v>
      </c>
      <c r="C27" s="2" t="s">
        <v>7</v>
      </c>
      <c r="D27" s="2" t="s">
        <v>8</v>
      </c>
      <c r="E27" s="2" t="s">
        <v>9</v>
      </c>
      <c r="F27" s="2" t="s">
        <v>3</v>
      </c>
      <c r="G27" s="2" t="s">
        <v>10</v>
      </c>
      <c r="H27" s="2" t="s">
        <v>11</v>
      </c>
      <c r="I27" s="2" t="s">
        <v>12</v>
      </c>
      <c r="K27" s="2" t="s">
        <v>5</v>
      </c>
      <c r="L27" s="2" t="s">
        <v>6</v>
      </c>
      <c r="M27" s="2" t="s">
        <v>7</v>
      </c>
      <c r="N27" s="2" t="s">
        <v>8</v>
      </c>
      <c r="O27" s="2" t="s">
        <v>9</v>
      </c>
      <c r="P27" s="2" t="s">
        <v>3</v>
      </c>
      <c r="Q27" s="2" t="s">
        <v>10</v>
      </c>
      <c r="R27" s="2" t="s">
        <v>11</v>
      </c>
      <c r="S27" s="2" t="s">
        <v>12</v>
      </c>
    </row>
    <row r="28" spans="1:19" ht="12.75">
      <c r="A28" s="1">
        <v>1</v>
      </c>
      <c r="B28" s="1" t="s">
        <v>211</v>
      </c>
      <c r="C28" s="1" t="s">
        <v>165</v>
      </c>
      <c r="D28" s="1" t="s">
        <v>166</v>
      </c>
      <c r="E28" s="1" t="s">
        <v>167</v>
      </c>
      <c r="F28" s="1" t="s">
        <v>168</v>
      </c>
      <c r="G28" s="1" t="s">
        <v>169</v>
      </c>
      <c r="H28" s="1" t="str">
        <f>VLOOKUP(G28,'Club Codes'!A:C,2,FALSE)</f>
        <v>Regent House</v>
      </c>
      <c r="I28" s="1"/>
      <c r="K28" s="1">
        <v>1</v>
      </c>
      <c r="L28" s="1" t="s">
        <v>1265</v>
      </c>
      <c r="M28" s="1" t="s">
        <v>569</v>
      </c>
      <c r="N28" s="1" t="s">
        <v>123</v>
      </c>
      <c r="O28" s="1" t="s">
        <v>570</v>
      </c>
      <c r="P28" s="1" t="s">
        <v>81</v>
      </c>
      <c r="Q28" s="1" t="s">
        <v>256</v>
      </c>
      <c r="R28" s="1" t="str">
        <f>VLOOKUP(Q28,'Club Codes'!A:C,2,FALSE)</f>
        <v>Lagan Valley AC</v>
      </c>
      <c r="S28" s="1"/>
    </row>
    <row r="29" spans="1:19" ht="12.75">
      <c r="A29" s="1">
        <v>2</v>
      </c>
      <c r="B29" s="1" t="s">
        <v>927</v>
      </c>
      <c r="C29" s="1" t="s">
        <v>46</v>
      </c>
      <c r="D29" s="1" t="s">
        <v>47</v>
      </c>
      <c r="E29" s="1" t="s">
        <v>48</v>
      </c>
      <c r="F29" s="1" t="s">
        <v>4</v>
      </c>
      <c r="G29" s="1" t="s">
        <v>28</v>
      </c>
      <c r="H29" s="1" t="str">
        <f>VLOOKUP(G29,'Club Codes'!A:C,2,FALSE)</f>
        <v>Unattached</v>
      </c>
      <c r="I29" s="1"/>
      <c r="K29" s="1">
        <v>2</v>
      </c>
      <c r="L29" s="1" t="s">
        <v>1266</v>
      </c>
      <c r="M29" s="1" t="s">
        <v>616</v>
      </c>
      <c r="N29" s="1" t="s">
        <v>617</v>
      </c>
      <c r="O29" s="1" t="s">
        <v>618</v>
      </c>
      <c r="P29" s="1" t="s">
        <v>81</v>
      </c>
      <c r="Q29" s="1" t="s">
        <v>577</v>
      </c>
      <c r="R29" s="1" t="str">
        <f>VLOOKUP(Q29,'Club Codes'!A:C,2,FALSE)</f>
        <v>Lifford Strabane AC</v>
      </c>
      <c r="S29" s="1"/>
    </row>
    <row r="30" spans="1:19" ht="12.75">
      <c r="A30" s="1">
        <v>3</v>
      </c>
      <c r="B30" s="1" t="s">
        <v>928</v>
      </c>
      <c r="C30" s="1" t="s">
        <v>56</v>
      </c>
      <c r="D30" s="1" t="s">
        <v>57</v>
      </c>
      <c r="E30" s="1" t="s">
        <v>58</v>
      </c>
      <c r="F30" s="1" t="s">
        <v>4</v>
      </c>
      <c r="G30" s="1" t="s">
        <v>28</v>
      </c>
      <c r="H30" s="1" t="str">
        <f>VLOOKUP(G30,'Club Codes'!A:C,2,FALSE)</f>
        <v>Unattached</v>
      </c>
      <c r="I30" s="1"/>
      <c r="K30" s="1">
        <v>3</v>
      </c>
      <c r="L30" s="1" t="s">
        <v>1267</v>
      </c>
      <c r="M30" s="1" t="s">
        <v>583</v>
      </c>
      <c r="N30" s="1" t="s">
        <v>584</v>
      </c>
      <c r="O30" s="1" t="s">
        <v>585</v>
      </c>
      <c r="P30" s="1" t="s">
        <v>81</v>
      </c>
      <c r="Q30" s="1" t="s">
        <v>219</v>
      </c>
      <c r="R30" s="1" t="str">
        <f>VLOOKUP(Q30,'Club Codes'!A:C,2,FALSE)</f>
        <v>Olympian Youth &amp; AC</v>
      </c>
      <c r="S30" s="1"/>
    </row>
    <row r="31" spans="1:19" ht="12.75">
      <c r="A31" s="1">
        <v>4</v>
      </c>
      <c r="B31" s="1" t="s">
        <v>194</v>
      </c>
      <c r="C31" s="1" t="s">
        <v>899</v>
      </c>
      <c r="D31" s="1" t="s">
        <v>900</v>
      </c>
      <c r="E31" s="1" t="s">
        <v>761</v>
      </c>
      <c r="F31" s="1" t="s">
        <v>4</v>
      </c>
      <c r="G31" s="1" t="s">
        <v>224</v>
      </c>
      <c r="H31" s="1" t="str">
        <f>VLOOKUP(G31,'Club Codes'!A:C,2,FALSE)</f>
        <v>Monaghan Phoenix AC</v>
      </c>
      <c r="I31" s="1"/>
      <c r="K31" s="1">
        <v>4</v>
      </c>
      <c r="L31" s="1" t="s">
        <v>1268</v>
      </c>
      <c r="M31" s="1" t="s">
        <v>1250</v>
      </c>
      <c r="N31" s="1" t="s">
        <v>432</v>
      </c>
      <c r="O31" s="1" t="s">
        <v>1251</v>
      </c>
      <c r="P31" s="1" t="s">
        <v>81</v>
      </c>
      <c r="Q31" s="1" t="s">
        <v>352</v>
      </c>
      <c r="R31" s="1" t="str">
        <f>VLOOKUP(Q31,'Club Codes'!A:C,2,FALSE)</f>
        <v>Mid Ulster AC</v>
      </c>
      <c r="S31" s="1" t="s">
        <v>138</v>
      </c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19" ht="12.75">
      <c r="A33" s="23" t="s">
        <v>1406</v>
      </c>
      <c r="B33" s="23"/>
      <c r="C33" s="23"/>
      <c r="D33" s="23"/>
      <c r="E33" s="23"/>
      <c r="F33" s="23"/>
      <c r="G33" s="23"/>
      <c r="H33" s="23"/>
      <c r="I33" s="23"/>
      <c r="K33" s="23" t="s">
        <v>1593</v>
      </c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2" t="s">
        <v>3</v>
      </c>
      <c r="G34" s="2" t="s">
        <v>10</v>
      </c>
      <c r="H34" s="2" t="s">
        <v>11</v>
      </c>
      <c r="I34" s="2" t="s">
        <v>12</v>
      </c>
      <c r="K34" s="2" t="s">
        <v>5</v>
      </c>
      <c r="L34" s="2" t="s">
        <v>6</v>
      </c>
      <c r="M34" s="2" t="s">
        <v>7</v>
      </c>
      <c r="N34" s="2" t="s">
        <v>8</v>
      </c>
      <c r="O34" s="2" t="s">
        <v>9</v>
      </c>
      <c r="P34" s="2" t="s">
        <v>3</v>
      </c>
      <c r="Q34" s="2" t="s">
        <v>10</v>
      </c>
      <c r="R34" s="2" t="s">
        <v>11</v>
      </c>
      <c r="S34" s="2" t="s">
        <v>12</v>
      </c>
    </row>
    <row r="35" spans="1:18" ht="12.75">
      <c r="A35" s="1">
        <v>1</v>
      </c>
      <c r="B35" s="1" t="s">
        <v>1407</v>
      </c>
      <c r="C35" s="1" t="s">
        <v>1408</v>
      </c>
      <c r="D35" s="1" t="s">
        <v>1409</v>
      </c>
      <c r="E35" s="1" t="s">
        <v>1410</v>
      </c>
      <c r="F35" s="1" t="s">
        <v>4</v>
      </c>
      <c r="G35" s="1" t="s">
        <v>17</v>
      </c>
      <c r="H35" s="1" t="str">
        <f>VLOOKUP(G35,'Club Codes'!A:C,2,FALSE)</f>
        <v>Letterkenny AC</v>
      </c>
      <c r="I35" s="1"/>
      <c r="K35" s="1">
        <v>1</v>
      </c>
      <c r="L35" s="1" t="s">
        <v>1594</v>
      </c>
      <c r="M35" s="1" t="s">
        <v>1595</v>
      </c>
      <c r="N35" s="1" t="s">
        <v>1596</v>
      </c>
      <c r="O35" s="1" t="s">
        <v>1597</v>
      </c>
      <c r="P35" s="1" t="s">
        <v>81</v>
      </c>
      <c r="Q35" s="1" t="s">
        <v>161</v>
      </c>
      <c r="R35" s="1" t="str">
        <f>VLOOKUP(Q35,'Club Codes'!A:C,2,FALSE)</f>
        <v>Newry AC</v>
      </c>
    </row>
    <row r="36" spans="1:18" ht="12.75">
      <c r="A36" s="1">
        <v>2</v>
      </c>
      <c r="B36" s="1" t="s">
        <v>1411</v>
      </c>
      <c r="C36" s="1" t="s">
        <v>1412</v>
      </c>
      <c r="D36" s="1" t="s">
        <v>100</v>
      </c>
      <c r="E36" s="1" t="s">
        <v>1413</v>
      </c>
      <c r="F36" s="1" t="s">
        <v>4</v>
      </c>
      <c r="G36" s="1" t="s">
        <v>70</v>
      </c>
      <c r="H36" s="1" t="str">
        <f>VLOOKUP(G36,'Club Codes'!A:C,2,FALSE)</f>
        <v>Rosses AC</v>
      </c>
      <c r="I36" s="1"/>
      <c r="K36" s="1">
        <v>2</v>
      </c>
      <c r="L36" s="1" t="s">
        <v>1598</v>
      </c>
      <c r="M36" s="1" t="s">
        <v>412</v>
      </c>
      <c r="N36" s="1" t="s">
        <v>413</v>
      </c>
      <c r="O36" s="1" t="s">
        <v>101</v>
      </c>
      <c r="P36" s="1" t="s">
        <v>81</v>
      </c>
      <c r="Q36" s="1" t="s">
        <v>132</v>
      </c>
      <c r="R36" s="1" t="str">
        <f>VLOOKUP(Q36,'Club Codes'!A:C,2,FALSE)</f>
        <v>Shercock AC</v>
      </c>
    </row>
    <row r="37" spans="1:18" ht="12.75">
      <c r="A37" s="1">
        <v>3</v>
      </c>
      <c r="B37" s="1" t="s">
        <v>1414</v>
      </c>
      <c r="C37" s="1" t="s">
        <v>1415</v>
      </c>
      <c r="D37" s="1" t="s">
        <v>1416</v>
      </c>
      <c r="E37" s="1" t="s">
        <v>261</v>
      </c>
      <c r="F37" s="1" t="s">
        <v>4</v>
      </c>
      <c r="G37" s="1" t="s">
        <v>28</v>
      </c>
      <c r="H37" s="1" t="str">
        <f>VLOOKUP(G37,'Club Codes'!A:C,2,FALSE)</f>
        <v>Unattached</v>
      </c>
      <c r="I37" s="1"/>
      <c r="K37" s="1">
        <v>3</v>
      </c>
      <c r="L37" s="1" t="s">
        <v>1599</v>
      </c>
      <c r="M37" s="1" t="s">
        <v>1600</v>
      </c>
      <c r="N37" s="1" t="s">
        <v>385</v>
      </c>
      <c r="O37" s="1" t="s">
        <v>1601</v>
      </c>
      <c r="P37" s="1" t="s">
        <v>81</v>
      </c>
      <c r="Q37" s="1" t="s">
        <v>34</v>
      </c>
      <c r="R37" s="1" t="str">
        <f>VLOOKUP(Q37,'Club Codes'!A:C,2,FALSE)</f>
        <v>Loughview AC</v>
      </c>
    </row>
    <row r="38" spans="1:18" ht="12.75">
      <c r="A38" s="1">
        <v>4</v>
      </c>
      <c r="B38" s="1" t="s">
        <v>1417</v>
      </c>
      <c r="C38" s="1" t="s">
        <v>1418</v>
      </c>
      <c r="D38" s="1" t="s">
        <v>1279</v>
      </c>
      <c r="E38" s="1" t="s">
        <v>1419</v>
      </c>
      <c r="F38" s="1" t="s">
        <v>4</v>
      </c>
      <c r="G38" s="1" t="s">
        <v>43</v>
      </c>
      <c r="H38" s="1" t="str">
        <f>VLOOKUP(G38,'Club Codes'!A:C,2,FALSE)</f>
        <v>Ballymena &amp; Antrim AC</v>
      </c>
      <c r="I38" s="1"/>
      <c r="K38" s="1">
        <v>4</v>
      </c>
      <c r="L38" s="1" t="s">
        <v>1602</v>
      </c>
      <c r="M38" s="1" t="s">
        <v>1603</v>
      </c>
      <c r="N38" s="1" t="s">
        <v>1604</v>
      </c>
      <c r="O38" s="1" t="s">
        <v>1205</v>
      </c>
      <c r="P38" s="1" t="s">
        <v>81</v>
      </c>
      <c r="Q38" s="1" t="s">
        <v>230</v>
      </c>
      <c r="R38" s="1" t="str">
        <f>VLOOKUP(Q38,'Club Codes'!A:C,2,FALSE)</f>
        <v>Willowfield Harriers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19" ht="12.75">
      <c r="A40" s="23" t="s">
        <v>1744</v>
      </c>
      <c r="B40" s="23"/>
      <c r="C40" s="23"/>
      <c r="D40" s="23"/>
      <c r="E40" s="23"/>
      <c r="F40" s="23"/>
      <c r="G40" s="23"/>
      <c r="H40" s="23"/>
      <c r="I40" s="23"/>
      <c r="K40" s="23" t="s">
        <v>1813</v>
      </c>
      <c r="L40" s="23"/>
      <c r="M40" s="23"/>
      <c r="N40" s="23"/>
      <c r="O40" s="23"/>
      <c r="P40" s="23"/>
      <c r="Q40" s="23"/>
      <c r="R40" s="23"/>
      <c r="S40" s="23"/>
    </row>
    <row r="41" spans="1:19" ht="12.75">
      <c r="A41" s="2" t="s">
        <v>5</v>
      </c>
      <c r="B41" s="2" t="s">
        <v>6</v>
      </c>
      <c r="C41" s="2" t="s">
        <v>7</v>
      </c>
      <c r="D41" s="2" t="s">
        <v>8</v>
      </c>
      <c r="E41" s="2" t="s">
        <v>9</v>
      </c>
      <c r="F41" s="2" t="s">
        <v>3</v>
      </c>
      <c r="G41" s="2" t="s">
        <v>10</v>
      </c>
      <c r="H41" s="2" t="s">
        <v>11</v>
      </c>
      <c r="I41" s="2" t="s">
        <v>12</v>
      </c>
      <c r="K41" s="2" t="s">
        <v>5</v>
      </c>
      <c r="L41" s="2" t="s">
        <v>6</v>
      </c>
      <c r="M41" s="2" t="s">
        <v>7</v>
      </c>
      <c r="N41" s="2" t="s">
        <v>8</v>
      </c>
      <c r="O41" s="2" t="s">
        <v>9</v>
      </c>
      <c r="P41" s="2" t="s">
        <v>3</v>
      </c>
      <c r="Q41" s="2" t="s">
        <v>10</v>
      </c>
      <c r="R41" s="2" t="s">
        <v>11</v>
      </c>
      <c r="S41" s="2" t="s">
        <v>12</v>
      </c>
    </row>
    <row r="42" spans="1:19" ht="12.75">
      <c r="A42" s="1">
        <v>1</v>
      </c>
      <c r="B42" s="1" t="s">
        <v>1745</v>
      </c>
      <c r="C42" s="1" t="s">
        <v>1408</v>
      </c>
      <c r="D42" s="1" t="s">
        <v>1409</v>
      </c>
      <c r="E42" s="1" t="s">
        <v>1410</v>
      </c>
      <c r="F42" s="1" t="s">
        <v>4</v>
      </c>
      <c r="G42" s="1" t="s">
        <v>17</v>
      </c>
      <c r="H42" s="1" t="str">
        <f>VLOOKUP(G42,'Club Codes'!A:C,2,FALSE)</f>
        <v>Letterkenny AC</v>
      </c>
      <c r="I42" s="1"/>
      <c r="K42" s="1">
        <v>1</v>
      </c>
      <c r="L42" s="1" t="s">
        <v>1814</v>
      </c>
      <c r="M42" s="1" t="s">
        <v>412</v>
      </c>
      <c r="N42" s="1" t="s">
        <v>413</v>
      </c>
      <c r="O42" s="1" t="s">
        <v>101</v>
      </c>
      <c r="P42" s="1" t="s">
        <v>81</v>
      </c>
      <c r="Q42" s="1" t="s">
        <v>132</v>
      </c>
      <c r="R42" s="1" t="str">
        <f>VLOOKUP(Q42,'Club Codes'!A:C,2,FALSE)</f>
        <v>Shercock AC</v>
      </c>
      <c r="S42" s="1"/>
    </row>
    <row r="43" spans="1:19" ht="12.75">
      <c r="A43" s="1">
        <v>2</v>
      </c>
      <c r="B43" s="1" t="s">
        <v>1746</v>
      </c>
      <c r="C43" s="1" t="s">
        <v>1412</v>
      </c>
      <c r="D43" s="1" t="s">
        <v>100</v>
      </c>
      <c r="E43" s="1" t="s">
        <v>1413</v>
      </c>
      <c r="F43" s="1" t="s">
        <v>4</v>
      </c>
      <c r="G43" s="1" t="s">
        <v>70</v>
      </c>
      <c r="H43" s="1" t="str">
        <f>VLOOKUP(G43,'Club Codes'!A:C,2,FALSE)</f>
        <v>Rosses AC</v>
      </c>
      <c r="I43" s="1"/>
      <c r="K43" s="1">
        <v>2</v>
      </c>
      <c r="L43" s="1" t="s">
        <v>1815</v>
      </c>
      <c r="M43" s="1" t="s">
        <v>1603</v>
      </c>
      <c r="N43" s="1" t="s">
        <v>1604</v>
      </c>
      <c r="O43" s="1" t="s">
        <v>1205</v>
      </c>
      <c r="P43" s="1" t="s">
        <v>81</v>
      </c>
      <c r="Q43" s="1" t="s">
        <v>230</v>
      </c>
      <c r="R43" s="1" t="str">
        <f>VLOOKUP(Q43,'Club Codes'!A:C,2,FALSE)</f>
        <v>Willowfield Harriers</v>
      </c>
      <c r="S43" s="1" t="s">
        <v>138</v>
      </c>
    </row>
    <row r="44" spans="1:19" ht="12.75">
      <c r="A44" s="1">
        <v>3</v>
      </c>
      <c r="B44" s="1" t="s">
        <v>1747</v>
      </c>
      <c r="C44" s="1" t="s">
        <v>80</v>
      </c>
      <c r="D44" s="1" t="s">
        <v>717</v>
      </c>
      <c r="E44" s="1" t="s">
        <v>1748</v>
      </c>
      <c r="F44" s="1" t="s">
        <v>4</v>
      </c>
      <c r="G44" s="1" t="s">
        <v>256</v>
      </c>
      <c r="H44" s="1" t="str">
        <f>VLOOKUP(G44,'Club Codes'!A:C,2,FALSE)</f>
        <v>Lagan Valley AC</v>
      </c>
      <c r="I44" s="1"/>
      <c r="K44" s="1">
        <v>3</v>
      </c>
      <c r="L44" s="1" t="s">
        <v>1816</v>
      </c>
      <c r="M44" s="1" t="s">
        <v>1817</v>
      </c>
      <c r="N44" s="1" t="s">
        <v>1818</v>
      </c>
      <c r="O44" s="1" t="s">
        <v>1819</v>
      </c>
      <c r="P44" s="1" t="s">
        <v>81</v>
      </c>
      <c r="Q44" s="1" t="s">
        <v>70</v>
      </c>
      <c r="R44" s="1" t="str">
        <f>VLOOKUP(Q44,'Club Codes'!A:C,2,FALSE)</f>
        <v>Rosses AC</v>
      </c>
      <c r="S44" s="1"/>
    </row>
    <row r="45" spans="1:19" ht="12.75">
      <c r="A45" s="1">
        <v>4</v>
      </c>
      <c r="B45" s="1" t="s">
        <v>1749</v>
      </c>
      <c r="C45" s="1" t="s">
        <v>1429</v>
      </c>
      <c r="D45" s="1" t="s">
        <v>1430</v>
      </c>
      <c r="E45" s="1" t="s">
        <v>101</v>
      </c>
      <c r="F45" s="1" t="s">
        <v>4</v>
      </c>
      <c r="G45" s="1" t="s">
        <v>43</v>
      </c>
      <c r="H45" s="1" t="str">
        <f>VLOOKUP(G45,'Club Codes'!A:C,2,FALSE)</f>
        <v>Ballymena &amp; Antrim AC</v>
      </c>
      <c r="I45" s="1" t="s">
        <v>138</v>
      </c>
      <c r="K45" s="1">
        <v>4</v>
      </c>
      <c r="L45" s="1" t="s">
        <v>1820</v>
      </c>
      <c r="M45" s="1" t="s">
        <v>1600</v>
      </c>
      <c r="N45" s="1" t="s">
        <v>385</v>
      </c>
      <c r="O45" s="1" t="s">
        <v>1601</v>
      </c>
      <c r="P45" s="1" t="s">
        <v>81</v>
      </c>
      <c r="Q45" s="1" t="s">
        <v>34</v>
      </c>
      <c r="R45" s="1" t="str">
        <f>VLOOKUP(Q45,'Club Codes'!A:C,2,FALSE)</f>
        <v>Loughview AC</v>
      </c>
      <c r="S45" s="1" t="s">
        <v>138</v>
      </c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18" ht="12.75">
      <c r="A47" s="23" t="s">
        <v>1871</v>
      </c>
      <c r="B47" s="23"/>
      <c r="C47" s="23"/>
      <c r="D47" s="23"/>
      <c r="E47" s="23"/>
      <c r="F47" s="23"/>
      <c r="G47" s="23"/>
      <c r="H47" s="23"/>
      <c r="I47" s="23"/>
      <c r="K47" s="23" t="s">
        <v>1917</v>
      </c>
      <c r="L47" s="23"/>
      <c r="M47" s="23"/>
      <c r="N47" s="23"/>
      <c r="O47" s="23"/>
      <c r="P47" s="23"/>
      <c r="Q47" s="23"/>
      <c r="R47" s="23"/>
    </row>
    <row r="48" spans="1:18" ht="12.75">
      <c r="A48" s="1" t="s">
        <v>5</v>
      </c>
      <c r="B48" s="1" t="s">
        <v>7</v>
      </c>
      <c r="C48" s="1" t="s">
        <v>6</v>
      </c>
      <c r="D48" s="1" t="s">
        <v>8</v>
      </c>
      <c r="E48" s="1" t="s">
        <v>9</v>
      </c>
      <c r="F48" s="1" t="s">
        <v>3</v>
      </c>
      <c r="G48" s="1" t="s">
        <v>10</v>
      </c>
      <c r="H48" s="1" t="s">
        <v>11</v>
      </c>
      <c r="K48" s="1" t="s">
        <v>5</v>
      </c>
      <c r="L48" s="1" t="s">
        <v>7</v>
      </c>
      <c r="M48" s="1" t="s">
        <v>6</v>
      </c>
      <c r="N48" s="1" t="s">
        <v>8</v>
      </c>
      <c r="O48" s="1" t="s">
        <v>9</v>
      </c>
      <c r="P48" s="1" t="s">
        <v>3</v>
      </c>
      <c r="Q48" s="1" t="s">
        <v>10</v>
      </c>
      <c r="R48" s="1" t="s">
        <v>11</v>
      </c>
    </row>
    <row r="49" spans="1:18" ht="12.75">
      <c r="A49" s="1">
        <v>1</v>
      </c>
      <c r="B49" s="1" t="s">
        <v>172</v>
      </c>
      <c r="C49" s="1" t="s">
        <v>1879</v>
      </c>
      <c r="D49" s="1" t="s">
        <v>173</v>
      </c>
      <c r="E49" s="1" t="s">
        <v>174</v>
      </c>
      <c r="F49" s="1" t="s">
        <v>4</v>
      </c>
      <c r="G49" s="1" t="s">
        <v>70</v>
      </c>
      <c r="H49" s="1" t="str">
        <f>VLOOKUP(G49,'Club Codes'!A:C,2,FALSE)</f>
        <v>Rosses AC</v>
      </c>
      <c r="K49" s="1">
        <v>1</v>
      </c>
      <c r="L49" s="1" t="s">
        <v>1919</v>
      </c>
      <c r="M49" s="1" t="s">
        <v>1918</v>
      </c>
      <c r="N49" s="1" t="s">
        <v>1255</v>
      </c>
      <c r="O49" s="1" t="s">
        <v>1920</v>
      </c>
      <c r="P49" s="1" t="s">
        <v>81</v>
      </c>
      <c r="Q49" s="1" t="s">
        <v>70</v>
      </c>
      <c r="R49" s="1" t="str">
        <f>VLOOKUP(Q49,'Club Codes'!A:C,2,FALSE)</f>
        <v>Rosses AC</v>
      </c>
    </row>
    <row r="50" spans="1:18" ht="12.75">
      <c r="A50" s="1">
        <v>2</v>
      </c>
      <c r="B50" s="1" t="s">
        <v>176</v>
      </c>
      <c r="C50" s="1" t="s">
        <v>1879</v>
      </c>
      <c r="D50" s="1" t="s">
        <v>177</v>
      </c>
      <c r="E50" s="1" t="s">
        <v>178</v>
      </c>
      <c r="F50" s="1" t="s">
        <v>4</v>
      </c>
      <c r="G50" s="1" t="s">
        <v>179</v>
      </c>
      <c r="H50" s="1" t="str">
        <f>VLOOKUP(G50,'Club Codes'!A:C,2,FALSE)</f>
        <v>Finn Valley AC</v>
      </c>
      <c r="K50" s="1">
        <v>2</v>
      </c>
      <c r="L50" s="1" t="s">
        <v>1921</v>
      </c>
      <c r="M50" s="1" t="s">
        <v>1876</v>
      </c>
      <c r="N50" s="1" t="s">
        <v>432</v>
      </c>
      <c r="O50" s="1" t="s">
        <v>1922</v>
      </c>
      <c r="P50" s="1" t="s">
        <v>81</v>
      </c>
      <c r="Q50" s="1" t="s">
        <v>169</v>
      </c>
      <c r="R50" s="1" t="str">
        <f>VLOOKUP(Q50,'Club Codes'!A:C,2,FALSE)</f>
        <v>Regent House</v>
      </c>
    </row>
    <row r="51" spans="1:18" ht="12.75">
      <c r="A51" s="1">
        <v>3</v>
      </c>
      <c r="B51" s="1" t="s">
        <v>1880</v>
      </c>
      <c r="C51" s="1" t="s">
        <v>1877</v>
      </c>
      <c r="D51" s="1" t="s">
        <v>1881</v>
      </c>
      <c r="E51" s="1" t="s">
        <v>1882</v>
      </c>
      <c r="F51" s="1" t="s">
        <v>4</v>
      </c>
      <c r="G51" s="1" t="s">
        <v>89</v>
      </c>
      <c r="H51" s="1" t="str">
        <f>VLOOKUP(G51,'Club Codes'!A:C,2,FALSE)</f>
        <v>Annalee AC</v>
      </c>
      <c r="K51" s="1">
        <v>3</v>
      </c>
      <c r="L51" s="1" t="s">
        <v>1617</v>
      </c>
      <c r="M51" s="1" t="s">
        <v>1876</v>
      </c>
      <c r="N51" s="1" t="s">
        <v>862</v>
      </c>
      <c r="O51" s="1" t="s">
        <v>1618</v>
      </c>
      <c r="P51" s="1" t="s">
        <v>81</v>
      </c>
      <c r="Q51" s="1" t="s">
        <v>70</v>
      </c>
      <c r="R51" s="1" t="str">
        <f>VLOOKUP(Q51,'Club Codes'!A:C,2,FALSE)</f>
        <v>Rosses AC</v>
      </c>
    </row>
    <row r="52" spans="1:18" ht="12.75">
      <c r="A52" s="1">
        <v>4</v>
      </c>
      <c r="B52" s="1" t="s">
        <v>899</v>
      </c>
      <c r="C52" s="1" t="s">
        <v>1876</v>
      </c>
      <c r="D52" s="1" t="s">
        <v>900</v>
      </c>
      <c r="E52" s="1" t="s">
        <v>761</v>
      </c>
      <c r="F52" s="1" t="s">
        <v>4</v>
      </c>
      <c r="G52" s="1" t="s">
        <v>224</v>
      </c>
      <c r="H52" s="1" t="str">
        <f>VLOOKUP(G52,'Club Codes'!A:C,2,FALSE)</f>
        <v>Monaghan Phoenix AC</v>
      </c>
      <c r="K52" s="1">
        <v>4</v>
      </c>
      <c r="L52" s="1" t="s">
        <v>1817</v>
      </c>
      <c r="M52" s="1" t="s">
        <v>1875</v>
      </c>
      <c r="N52" s="1" t="s">
        <v>1818</v>
      </c>
      <c r="O52" s="1" t="s">
        <v>1819</v>
      </c>
      <c r="P52" s="1" t="s">
        <v>81</v>
      </c>
      <c r="Q52" s="1" t="s">
        <v>70</v>
      </c>
      <c r="R52" s="1" t="str">
        <f>VLOOKUP(Q52,'Club Codes'!A:C,2,FALSE)</f>
        <v>Rosses AC</v>
      </c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18" ht="12.75">
      <c r="A54" s="23" t="s">
        <v>2027</v>
      </c>
      <c r="B54" s="23"/>
      <c r="C54" s="23"/>
      <c r="D54" s="23"/>
      <c r="E54" s="23"/>
      <c r="F54" s="23"/>
      <c r="G54" s="23"/>
      <c r="H54" s="23"/>
      <c r="I54" s="1"/>
      <c r="K54" s="23" t="s">
        <v>2080</v>
      </c>
      <c r="L54" s="23"/>
      <c r="M54" s="23"/>
      <c r="N54" s="23"/>
      <c r="O54" s="23"/>
      <c r="P54" s="23"/>
      <c r="Q54" s="23"/>
      <c r="R54" s="23"/>
    </row>
    <row r="55" spans="1:18" ht="12.75">
      <c r="A55" s="1" t="s">
        <v>5</v>
      </c>
      <c r="B55" s="1" t="s">
        <v>7</v>
      </c>
      <c r="C55" s="1" t="s">
        <v>6</v>
      </c>
      <c r="D55" s="1" t="s">
        <v>8</v>
      </c>
      <c r="E55" s="1" t="s">
        <v>9</v>
      </c>
      <c r="F55" s="1" t="s">
        <v>3</v>
      </c>
      <c r="G55" s="1" t="s">
        <v>10</v>
      </c>
      <c r="H55" s="1" t="s">
        <v>11</v>
      </c>
      <c r="I55" s="1"/>
      <c r="K55" s="1" t="s">
        <v>5</v>
      </c>
      <c r="L55" s="1" t="s">
        <v>7</v>
      </c>
      <c r="M55" s="1" t="s">
        <v>6</v>
      </c>
      <c r="N55" s="1" t="s">
        <v>8</v>
      </c>
      <c r="O55" s="1" t="s">
        <v>9</v>
      </c>
      <c r="P55" s="1" t="s">
        <v>3</v>
      </c>
      <c r="Q55" s="1" t="s">
        <v>10</v>
      </c>
      <c r="R55" s="1" t="s">
        <v>11</v>
      </c>
    </row>
    <row r="56" spans="1:18" ht="12.75">
      <c r="A56" s="1">
        <v>1</v>
      </c>
      <c r="B56" s="1" t="s">
        <v>176</v>
      </c>
      <c r="C56" s="1" t="s">
        <v>2028</v>
      </c>
      <c r="D56" s="1" t="s">
        <v>177</v>
      </c>
      <c r="E56" s="1" t="s">
        <v>178</v>
      </c>
      <c r="F56" s="1" t="s">
        <v>4</v>
      </c>
      <c r="G56" s="1" t="s">
        <v>179</v>
      </c>
      <c r="H56" s="1" t="str">
        <f>VLOOKUP(G56,'Club Codes'!A:C,2,FALSE)</f>
        <v>Finn Valley AC</v>
      </c>
      <c r="I56" s="1"/>
      <c r="K56" s="1">
        <v>1</v>
      </c>
      <c r="L56" s="1" t="s">
        <v>616</v>
      </c>
      <c r="M56" s="1" t="s">
        <v>2086</v>
      </c>
      <c r="N56" s="1" t="s">
        <v>617</v>
      </c>
      <c r="O56" s="1" t="s">
        <v>618</v>
      </c>
      <c r="P56" s="1" t="s">
        <v>81</v>
      </c>
      <c r="Q56" s="1" t="s">
        <v>577</v>
      </c>
      <c r="R56" s="1" t="str">
        <f>VLOOKUP(Q56,'Club Codes'!A:C,2,FALSE)</f>
        <v>Lifford Strabane AC</v>
      </c>
    </row>
    <row r="57" spans="1:18" ht="12.75">
      <c r="A57" s="1">
        <v>2</v>
      </c>
      <c r="B57" s="1" t="s">
        <v>1438</v>
      </c>
      <c r="C57" s="1" t="s">
        <v>2035</v>
      </c>
      <c r="D57" s="1" t="s">
        <v>1439</v>
      </c>
      <c r="E57" s="1" t="s">
        <v>1440</v>
      </c>
      <c r="F57" s="1" t="s">
        <v>4</v>
      </c>
      <c r="G57" s="1" t="s">
        <v>695</v>
      </c>
      <c r="H57" s="1" t="str">
        <f>VLOOKUP(G57,'Club Codes'!A:C,2,FALSE)</f>
        <v>Enniskillen RC</v>
      </c>
      <c r="I57" s="1"/>
      <c r="K57" s="1">
        <v>2</v>
      </c>
      <c r="L57" s="1" t="s">
        <v>580</v>
      </c>
      <c r="M57" s="1" t="s">
        <v>2087</v>
      </c>
      <c r="N57" s="1" t="s">
        <v>581</v>
      </c>
      <c r="O57" s="1" t="s">
        <v>582</v>
      </c>
      <c r="P57" s="1" t="s">
        <v>81</v>
      </c>
      <c r="Q57" s="1" t="s">
        <v>267</v>
      </c>
      <c r="R57" s="1" t="str">
        <f>VLOOKUP(Q57,'Club Codes'!A:C,2,FALSE)</f>
        <v>City of Derry AC Spartans</v>
      </c>
    </row>
    <row r="58" spans="1:18" ht="12.75">
      <c r="A58" s="1">
        <v>3</v>
      </c>
      <c r="B58" s="1" t="s">
        <v>172</v>
      </c>
      <c r="C58" s="1" t="s">
        <v>2036</v>
      </c>
      <c r="D58" s="1" t="s">
        <v>173</v>
      </c>
      <c r="E58" s="1" t="s">
        <v>174</v>
      </c>
      <c r="F58" s="1" t="s">
        <v>4</v>
      </c>
      <c r="G58" s="1" t="s">
        <v>70</v>
      </c>
      <c r="H58" s="1" t="str">
        <f>VLOOKUP(G58,'Club Codes'!A:C,2,FALSE)</f>
        <v>Rosses AC</v>
      </c>
      <c r="I58" s="1"/>
      <c r="K58" s="1">
        <v>3</v>
      </c>
      <c r="L58" s="1" t="s">
        <v>380</v>
      </c>
      <c r="M58" s="1" t="s">
        <v>2081</v>
      </c>
      <c r="N58" s="1" t="s">
        <v>381</v>
      </c>
      <c r="O58" s="1" t="s">
        <v>382</v>
      </c>
      <c r="P58" s="1" t="s">
        <v>81</v>
      </c>
      <c r="Q58" s="1" t="s">
        <v>169</v>
      </c>
      <c r="R58" s="1" t="str">
        <f>VLOOKUP(Q58,'Club Codes'!A:C,2,FALSE)</f>
        <v>Regent House</v>
      </c>
    </row>
    <row r="59" spans="1:18" ht="12.75">
      <c r="A59" s="1">
        <v>4</v>
      </c>
      <c r="B59" s="1" t="s">
        <v>40</v>
      </c>
      <c r="C59" s="1" t="s">
        <v>2037</v>
      </c>
      <c r="D59" s="1" t="s">
        <v>41</v>
      </c>
      <c r="E59" s="1" t="s">
        <v>42</v>
      </c>
      <c r="F59" s="1" t="s">
        <v>4</v>
      </c>
      <c r="G59" s="1" t="s">
        <v>43</v>
      </c>
      <c r="H59" s="1" t="str">
        <f>VLOOKUP(G59,'Club Codes'!A:C,2,FALSE)</f>
        <v>Ballymena &amp; Antrim AC</v>
      </c>
      <c r="I59" s="1"/>
      <c r="K59" s="1">
        <v>4</v>
      </c>
      <c r="L59" s="1" t="s">
        <v>1617</v>
      </c>
      <c r="M59" s="1" t="s">
        <v>1990</v>
      </c>
      <c r="N59" s="1" t="s">
        <v>862</v>
      </c>
      <c r="O59" s="1" t="s">
        <v>1618</v>
      </c>
      <c r="P59" s="1" t="s">
        <v>81</v>
      </c>
      <c r="Q59" s="1" t="s">
        <v>70</v>
      </c>
      <c r="R59" s="1" t="str">
        <f>VLOOKUP(Q59,'Club Codes'!A:C,2,FALSE)</f>
        <v>Rosses AC</v>
      </c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18" ht="12.75">
      <c r="A61" s="23" t="s">
        <v>2717</v>
      </c>
      <c r="B61" s="23"/>
      <c r="C61" s="23"/>
      <c r="D61" s="23"/>
      <c r="E61" s="23"/>
      <c r="F61" s="23"/>
      <c r="G61" s="23"/>
      <c r="H61" s="23"/>
      <c r="I61" s="1"/>
      <c r="K61" s="23" t="s">
        <v>2716</v>
      </c>
      <c r="L61" s="23"/>
      <c r="M61" s="23"/>
      <c r="N61" s="23"/>
      <c r="O61" s="23"/>
      <c r="P61" s="23"/>
      <c r="Q61" s="23"/>
      <c r="R61" s="23"/>
    </row>
    <row r="62" spans="1:18" ht="12.75">
      <c r="A62" s="1" t="s">
        <v>5</v>
      </c>
      <c r="B62" s="1" t="s">
        <v>7</v>
      </c>
      <c r="C62" s="1" t="s">
        <v>6</v>
      </c>
      <c r="D62" s="1" t="s">
        <v>8</v>
      </c>
      <c r="E62" s="1" t="s">
        <v>9</v>
      </c>
      <c r="F62" s="1" t="s">
        <v>3</v>
      </c>
      <c r="G62" s="1" t="s">
        <v>10</v>
      </c>
      <c r="H62" s="1" t="s">
        <v>11</v>
      </c>
      <c r="I62" s="1"/>
      <c r="K62" s="1" t="s">
        <v>5</v>
      </c>
      <c r="L62" s="1" t="s">
        <v>7</v>
      </c>
      <c r="M62" s="1" t="s">
        <v>6</v>
      </c>
      <c r="N62" s="1" t="s">
        <v>8</v>
      </c>
      <c r="O62" s="1" t="s">
        <v>9</v>
      </c>
      <c r="P62" s="1" t="s">
        <v>3</v>
      </c>
      <c r="Q62" s="1" t="s">
        <v>10</v>
      </c>
      <c r="R62" s="1" t="s">
        <v>11</v>
      </c>
    </row>
    <row r="63" spans="1:18" ht="12.75">
      <c r="A63" s="1">
        <v>1</v>
      </c>
      <c r="B63" s="1" t="s">
        <v>2312</v>
      </c>
      <c r="C63" s="1" t="s">
        <v>1363</v>
      </c>
      <c r="D63" s="1" t="s">
        <v>705</v>
      </c>
      <c r="E63" s="1" t="s">
        <v>2313</v>
      </c>
      <c r="F63" s="1" t="s">
        <v>4</v>
      </c>
      <c r="G63" s="1" t="s">
        <v>28</v>
      </c>
      <c r="H63" s="1" t="str">
        <f>VLOOKUP(G63,'Club Codes'!A:C,2,FALSE)</f>
        <v>Unattached</v>
      </c>
      <c r="I63" s="1"/>
      <c r="K63" s="1">
        <v>1</v>
      </c>
      <c r="L63" s="1" t="s">
        <v>2168</v>
      </c>
      <c r="M63" s="1" t="s">
        <v>2140</v>
      </c>
      <c r="N63" s="1" t="s">
        <v>2170</v>
      </c>
      <c r="O63" s="1" t="s">
        <v>2171</v>
      </c>
      <c r="P63" s="1" t="s">
        <v>81</v>
      </c>
      <c r="Q63" s="1" t="s">
        <v>102</v>
      </c>
      <c r="R63" s="1" t="str">
        <f>VLOOKUP(Q63,'Club Codes'!A:C,2,FALSE)</f>
        <v>Carrick Aces AC</v>
      </c>
    </row>
    <row r="64" spans="1:18" ht="12.75">
      <c r="A64" s="1">
        <v>2</v>
      </c>
      <c r="B64" s="1" t="s">
        <v>165</v>
      </c>
      <c r="C64" s="1" t="s">
        <v>2314</v>
      </c>
      <c r="D64" s="1" t="s">
        <v>166</v>
      </c>
      <c r="E64" s="1" t="s">
        <v>167</v>
      </c>
      <c r="F64" s="22" t="s">
        <v>4</v>
      </c>
      <c r="G64" s="1" t="s">
        <v>169</v>
      </c>
      <c r="H64" s="1" t="str">
        <f>VLOOKUP(G64,'Club Codes'!A:C,2,FALSE)</f>
        <v>Regent House</v>
      </c>
      <c r="I64" s="1"/>
      <c r="K64" s="1">
        <v>2</v>
      </c>
      <c r="L64" s="1" t="s">
        <v>2146</v>
      </c>
      <c r="M64" s="1" t="s">
        <v>2257</v>
      </c>
      <c r="N64" s="1" t="s">
        <v>862</v>
      </c>
      <c r="O64" s="1" t="s">
        <v>2148</v>
      </c>
      <c r="P64" s="1" t="s">
        <v>81</v>
      </c>
      <c r="Q64" s="1" t="s">
        <v>219</v>
      </c>
      <c r="R64" s="1" t="str">
        <f>VLOOKUP(Q64,'Club Codes'!A:C,2,FALSE)</f>
        <v>Olympian Youth &amp; AC</v>
      </c>
    </row>
    <row r="65" spans="1:18" ht="12.75">
      <c r="A65" s="1">
        <v>3</v>
      </c>
      <c r="B65" s="1" t="s">
        <v>50</v>
      </c>
      <c r="C65" s="1" t="s">
        <v>2315</v>
      </c>
      <c r="D65" s="1" t="s">
        <v>51</v>
      </c>
      <c r="E65" s="1" t="s">
        <v>52</v>
      </c>
      <c r="F65" s="1" t="s">
        <v>4</v>
      </c>
      <c r="G65" s="1" t="s">
        <v>53</v>
      </c>
      <c r="H65" s="1" t="str">
        <f>VLOOKUP(G65,'Club Codes'!A:C,2,FALSE)</f>
        <v>City of Lisburn AC</v>
      </c>
      <c r="I65" s="1"/>
      <c r="K65" s="1">
        <v>3</v>
      </c>
      <c r="L65" s="1" t="s">
        <v>1635</v>
      </c>
      <c r="M65" s="1" t="s">
        <v>2258</v>
      </c>
      <c r="N65" s="1" t="s">
        <v>393</v>
      </c>
      <c r="O65" s="1" t="s">
        <v>101</v>
      </c>
      <c r="P65" s="1" t="s">
        <v>81</v>
      </c>
      <c r="Q65" s="1" t="s">
        <v>102</v>
      </c>
      <c r="R65" s="1" t="str">
        <f>VLOOKUP(Q65,'Club Codes'!A:C,2,FALSE)</f>
        <v>Carrick Aces AC</v>
      </c>
    </row>
    <row r="66" spans="1:18" ht="12.75">
      <c r="A66" s="1">
        <v>4</v>
      </c>
      <c r="B66" s="1" t="s">
        <v>2316</v>
      </c>
      <c r="C66" s="1" t="s">
        <v>2317</v>
      </c>
      <c r="D66" s="1" t="s">
        <v>2318</v>
      </c>
      <c r="E66" s="1" t="s">
        <v>1530</v>
      </c>
      <c r="F66" s="1" t="s">
        <v>4</v>
      </c>
      <c r="G66" s="1" t="s">
        <v>267</v>
      </c>
      <c r="H66" s="1" t="str">
        <f>VLOOKUP(G66,'Club Codes'!A:C,2,FALSE)</f>
        <v>City of Derry AC Spartans</v>
      </c>
      <c r="I66" s="1"/>
      <c r="K66" s="1">
        <v>4</v>
      </c>
      <c r="L66" s="1" t="s">
        <v>1919</v>
      </c>
      <c r="M66" s="1" t="s">
        <v>2259</v>
      </c>
      <c r="N66" s="1" t="s">
        <v>1255</v>
      </c>
      <c r="O66" s="1" t="s">
        <v>1920</v>
      </c>
      <c r="P66" s="1" t="s">
        <v>81</v>
      </c>
      <c r="Q66" s="1" t="s">
        <v>70</v>
      </c>
      <c r="R66" s="1" t="str">
        <f>VLOOKUP(Q66,'Club Codes'!A:C,2,FALSE)</f>
        <v>Rosses AC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18" ht="12.75">
      <c r="A68" s="23" t="s">
        <v>2731</v>
      </c>
      <c r="B68" s="23"/>
      <c r="C68" s="23"/>
      <c r="D68" s="23"/>
      <c r="E68" s="23"/>
      <c r="F68" s="23"/>
      <c r="G68" s="23"/>
      <c r="H68" s="23"/>
      <c r="I68" s="1"/>
      <c r="K68" s="23" t="s">
        <v>2704</v>
      </c>
      <c r="L68" s="23"/>
      <c r="M68" s="23"/>
      <c r="N68" s="23"/>
      <c r="O68" s="23"/>
      <c r="P68" s="23"/>
      <c r="Q68" s="23"/>
      <c r="R68" s="23"/>
    </row>
    <row r="69" spans="1:18" ht="12.75">
      <c r="A69" s="1" t="s">
        <v>5</v>
      </c>
      <c r="B69" s="1" t="s">
        <v>7</v>
      </c>
      <c r="C69" s="1" t="s">
        <v>6</v>
      </c>
      <c r="D69" s="1" t="s">
        <v>8</v>
      </c>
      <c r="E69" s="1" t="s">
        <v>9</v>
      </c>
      <c r="F69" s="1" t="s">
        <v>3</v>
      </c>
      <c r="G69" s="1" t="s">
        <v>10</v>
      </c>
      <c r="H69" s="1" t="s">
        <v>11</v>
      </c>
      <c r="I69" s="1"/>
      <c r="K69" s="1" t="s">
        <v>5</v>
      </c>
      <c r="L69" s="1" t="s">
        <v>7</v>
      </c>
      <c r="M69" s="1" t="s">
        <v>6</v>
      </c>
      <c r="N69" s="1" t="s">
        <v>8</v>
      </c>
      <c r="O69" s="1" t="s">
        <v>9</v>
      </c>
      <c r="P69" s="1" t="s">
        <v>3</v>
      </c>
      <c r="Q69" s="1" t="s">
        <v>10</v>
      </c>
      <c r="R69" s="1" t="s">
        <v>11</v>
      </c>
    </row>
    <row r="70" spans="1:18" ht="12.75">
      <c r="A70" s="1">
        <v>1</v>
      </c>
      <c r="B70" s="1" t="s">
        <v>185</v>
      </c>
      <c r="C70" s="1" t="s">
        <v>2412</v>
      </c>
      <c r="D70" s="1" t="s">
        <v>141</v>
      </c>
      <c r="E70" s="1" t="s">
        <v>186</v>
      </c>
      <c r="F70" s="1" t="s">
        <v>4</v>
      </c>
      <c r="G70" s="1" t="s">
        <v>28</v>
      </c>
      <c r="H70" s="1" t="str">
        <f>VLOOKUP(G70,'Club Codes'!A:C,2,FALSE)</f>
        <v>Unattached</v>
      </c>
      <c r="I70" s="1"/>
      <c r="K70" s="1">
        <v>1</v>
      </c>
      <c r="L70" s="1" t="s">
        <v>2146</v>
      </c>
      <c r="M70" s="1" t="s">
        <v>2147</v>
      </c>
      <c r="N70" s="1" t="s">
        <v>862</v>
      </c>
      <c r="O70" s="1" t="s">
        <v>2148</v>
      </c>
      <c r="P70" s="1" t="s">
        <v>81</v>
      </c>
      <c r="Q70" s="1" t="s">
        <v>219</v>
      </c>
      <c r="R70" s="1" t="str">
        <f>VLOOKUP(Q70,'Club Codes'!A:C,2,FALSE)</f>
        <v>Olympian Youth &amp; AC</v>
      </c>
    </row>
    <row r="71" spans="1:18" ht="12.75">
      <c r="A71" s="1">
        <v>2</v>
      </c>
      <c r="B71" s="1" t="s">
        <v>2322</v>
      </c>
      <c r="C71" s="1" t="s">
        <v>2413</v>
      </c>
      <c r="D71" s="1" t="s">
        <v>2323</v>
      </c>
      <c r="E71" s="1" t="s">
        <v>2162</v>
      </c>
      <c r="F71" s="1" t="s">
        <v>4</v>
      </c>
      <c r="G71" s="1" t="s">
        <v>532</v>
      </c>
      <c r="H71" s="1" t="str">
        <f>VLOOKUP(G71,'Club Codes'!A:C,2,FALSE)</f>
        <v>Glaslough Harriers</v>
      </c>
      <c r="I71" s="1"/>
      <c r="K71" s="1">
        <v>2</v>
      </c>
      <c r="L71" s="1" t="s">
        <v>1817</v>
      </c>
      <c r="M71" s="1" t="s">
        <v>2149</v>
      </c>
      <c r="N71" s="1" t="s">
        <v>1818</v>
      </c>
      <c r="O71" s="1" t="s">
        <v>1819</v>
      </c>
      <c r="P71" s="1" t="s">
        <v>81</v>
      </c>
      <c r="Q71" s="1" t="s">
        <v>70</v>
      </c>
      <c r="R71" s="1" t="str">
        <f>VLOOKUP(Q71,'Club Codes'!A:C,2,FALSE)</f>
        <v>Rosses AC</v>
      </c>
    </row>
    <row r="72" spans="1:18" ht="12.75">
      <c r="A72" s="1">
        <v>3</v>
      </c>
      <c r="B72" s="1" t="s">
        <v>1436</v>
      </c>
      <c r="C72" s="1" t="s">
        <v>2414</v>
      </c>
      <c r="D72" s="1" t="s">
        <v>173</v>
      </c>
      <c r="E72" s="1" t="s">
        <v>1328</v>
      </c>
      <c r="F72" s="1" t="s">
        <v>4</v>
      </c>
      <c r="G72" s="1" t="s">
        <v>179</v>
      </c>
      <c r="H72" s="1" t="str">
        <f>VLOOKUP(G72,'Club Codes'!A:C,2,FALSE)</f>
        <v>Finn Valley AC</v>
      </c>
      <c r="I72" s="1"/>
      <c r="K72" s="1">
        <v>3</v>
      </c>
      <c r="L72" s="1" t="s">
        <v>1919</v>
      </c>
      <c r="M72" s="1" t="s">
        <v>2150</v>
      </c>
      <c r="N72" s="1" t="s">
        <v>1255</v>
      </c>
      <c r="O72" s="1" t="s">
        <v>1920</v>
      </c>
      <c r="P72" s="1" t="s">
        <v>81</v>
      </c>
      <c r="Q72" s="1" t="s">
        <v>70</v>
      </c>
      <c r="R72" s="1" t="str">
        <f>VLOOKUP(Q72,'Club Codes'!A:C,2,FALSE)</f>
        <v>Rosses AC</v>
      </c>
    </row>
    <row r="73" spans="1:18" ht="12.75">
      <c r="A73" s="1">
        <v>4</v>
      </c>
      <c r="B73" s="1" t="s">
        <v>31</v>
      </c>
      <c r="C73" s="1" t="s">
        <v>2038</v>
      </c>
      <c r="D73" s="1" t="s">
        <v>32</v>
      </c>
      <c r="E73" s="1" t="s">
        <v>33</v>
      </c>
      <c r="F73" s="1" t="s">
        <v>4</v>
      </c>
      <c r="G73" s="1" t="s">
        <v>34</v>
      </c>
      <c r="H73" s="1" t="str">
        <f>VLOOKUP(G73,'Club Codes'!A:C,2,FALSE)</f>
        <v>Loughview AC</v>
      </c>
      <c r="I73" s="1"/>
      <c r="K73" s="1">
        <v>4</v>
      </c>
      <c r="L73" s="1" t="s">
        <v>404</v>
      </c>
      <c r="M73" s="1" t="s">
        <v>2151</v>
      </c>
      <c r="N73" s="1" t="s">
        <v>405</v>
      </c>
      <c r="O73" s="1" t="s">
        <v>406</v>
      </c>
      <c r="P73" s="1" t="s">
        <v>81</v>
      </c>
      <c r="Q73" s="1" t="s">
        <v>17</v>
      </c>
      <c r="R73" s="1" t="str">
        <f>VLOOKUP(Q73,'Club Codes'!A:C,2,FALSE)</f>
        <v>Letterkenny AC</v>
      </c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K75" s="23" t="s">
        <v>2707</v>
      </c>
      <c r="L75" s="23"/>
      <c r="M75" s="23"/>
      <c r="N75" s="23"/>
      <c r="O75" s="23"/>
      <c r="P75" s="23"/>
      <c r="Q75" s="23"/>
      <c r="R75" s="23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K76" s="1" t="s">
        <v>5</v>
      </c>
      <c r="L76" s="1" t="s">
        <v>7</v>
      </c>
      <c r="M76" s="1" t="s">
        <v>6</v>
      </c>
      <c r="N76" s="1" t="s">
        <v>8</v>
      </c>
      <c r="O76" s="1" t="s">
        <v>9</v>
      </c>
      <c r="P76" s="1" t="s">
        <v>3</v>
      </c>
      <c r="Q76" s="1" t="s">
        <v>10</v>
      </c>
      <c r="R76" s="1" t="s">
        <v>11</v>
      </c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K77" s="1">
        <v>1</v>
      </c>
      <c r="L77" s="1" t="s">
        <v>2164</v>
      </c>
      <c r="M77" s="1" t="s">
        <v>2165</v>
      </c>
      <c r="N77" s="1" t="s">
        <v>2166</v>
      </c>
      <c r="O77" s="1" t="s">
        <v>2167</v>
      </c>
      <c r="P77" s="1" t="s">
        <v>81</v>
      </c>
      <c r="Q77" s="1" t="s">
        <v>132</v>
      </c>
      <c r="R77" s="1" t="str">
        <f>VLOOKUP(Q77,'Club Codes'!A:C,2,FALSE)</f>
        <v>Shercock AC</v>
      </c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K78" s="1">
        <v>2</v>
      </c>
      <c r="L78" s="1" t="s">
        <v>2168</v>
      </c>
      <c r="M78" s="1" t="s">
        <v>2169</v>
      </c>
      <c r="N78" s="1" t="s">
        <v>2170</v>
      </c>
      <c r="O78" s="1" t="s">
        <v>2171</v>
      </c>
      <c r="P78" s="1" t="s">
        <v>81</v>
      </c>
      <c r="Q78" s="1" t="s">
        <v>102</v>
      </c>
      <c r="R78" s="1" t="str">
        <f>VLOOKUP(Q78,'Club Codes'!A:C,2,FALSE)</f>
        <v>Carrick Aces AC</v>
      </c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23" t="s">
        <v>2353</v>
      </c>
      <c r="B80" s="23"/>
      <c r="C80" s="23"/>
      <c r="D80" s="23"/>
      <c r="E80" s="23"/>
      <c r="F80" s="23"/>
      <c r="G80" s="23"/>
      <c r="H80" s="23"/>
      <c r="I80" s="1"/>
      <c r="K80" s="23" t="s">
        <v>2727</v>
      </c>
      <c r="L80" s="23"/>
      <c r="M80" s="23"/>
      <c r="N80" s="23"/>
      <c r="O80" s="23"/>
      <c r="P80" s="23"/>
      <c r="Q80" s="23"/>
      <c r="R80" s="23"/>
    </row>
    <row r="81" spans="1:18" ht="12.75">
      <c r="A81" s="1" t="s">
        <v>5</v>
      </c>
      <c r="B81" s="1" t="s">
        <v>7</v>
      </c>
      <c r="C81" s="1" t="s">
        <v>6</v>
      </c>
      <c r="D81" s="1" t="s">
        <v>8</v>
      </c>
      <c r="E81" s="1" t="s">
        <v>9</v>
      </c>
      <c r="F81" s="1" t="s">
        <v>3</v>
      </c>
      <c r="G81" s="1" t="s">
        <v>10</v>
      </c>
      <c r="H81" s="1" t="s">
        <v>11</v>
      </c>
      <c r="I81" s="1"/>
      <c r="K81" s="1" t="s">
        <v>5</v>
      </c>
      <c r="L81" s="1" t="s">
        <v>7</v>
      </c>
      <c r="M81" s="1" t="s">
        <v>6</v>
      </c>
      <c r="N81" s="1" t="s">
        <v>8</v>
      </c>
      <c r="O81" s="1" t="s">
        <v>9</v>
      </c>
      <c r="P81" s="1" t="s">
        <v>3</v>
      </c>
      <c r="Q81" s="1" t="s">
        <v>10</v>
      </c>
      <c r="R81" s="1" t="s">
        <v>11</v>
      </c>
    </row>
    <row r="82" spans="1:18" ht="12.75">
      <c r="A82" s="1">
        <v>1</v>
      </c>
      <c r="B82" s="1" t="s">
        <v>2312</v>
      </c>
      <c r="C82" s="1" t="s">
        <v>2354</v>
      </c>
      <c r="D82" s="1" t="s">
        <v>705</v>
      </c>
      <c r="E82" s="1" t="s">
        <v>2313</v>
      </c>
      <c r="F82" s="1" t="s">
        <v>4</v>
      </c>
      <c r="G82" s="1" t="s">
        <v>28</v>
      </c>
      <c r="H82" s="1" t="str">
        <f>VLOOKUP(G82,'Club Codes'!A:C,2,FALSE)</f>
        <v>Unattached</v>
      </c>
      <c r="I82" s="1"/>
      <c r="K82" s="1">
        <v>1</v>
      </c>
      <c r="L82" s="1" t="s">
        <v>2168</v>
      </c>
      <c r="M82" s="1" t="s">
        <v>2401</v>
      </c>
      <c r="N82" s="1" t="s">
        <v>2170</v>
      </c>
      <c r="O82" s="1" t="s">
        <v>2171</v>
      </c>
      <c r="P82" s="1" t="s">
        <v>81</v>
      </c>
      <c r="Q82" s="1" t="s">
        <v>102</v>
      </c>
      <c r="R82" s="1" t="str">
        <f>VLOOKUP(Q82,'Club Codes'!A:C,2,FALSE)</f>
        <v>Carrick Aces AC</v>
      </c>
    </row>
    <row r="83" spans="1:18" ht="12.75">
      <c r="A83" s="1">
        <v>2</v>
      </c>
      <c r="B83" s="1" t="s">
        <v>50</v>
      </c>
      <c r="C83" s="1" t="s">
        <v>2355</v>
      </c>
      <c r="D83" s="1" t="s">
        <v>51</v>
      </c>
      <c r="E83" s="1" t="s">
        <v>52</v>
      </c>
      <c r="F83" s="1" t="s">
        <v>4</v>
      </c>
      <c r="G83" s="1" t="s">
        <v>53</v>
      </c>
      <c r="H83" s="1" t="str">
        <f>VLOOKUP(G83,'Club Codes'!A:C,2,FALSE)</f>
        <v>City of Lisburn AC</v>
      </c>
      <c r="I83" s="1"/>
      <c r="K83" s="1">
        <v>2</v>
      </c>
      <c r="L83" s="1" t="s">
        <v>2146</v>
      </c>
      <c r="M83" s="1" t="s">
        <v>2402</v>
      </c>
      <c r="N83" s="1" t="s">
        <v>862</v>
      </c>
      <c r="O83" s="1" t="s">
        <v>2148</v>
      </c>
      <c r="P83" s="1" t="s">
        <v>81</v>
      </c>
      <c r="Q83" s="1" t="s">
        <v>219</v>
      </c>
      <c r="R83" s="1" t="str">
        <f>VLOOKUP(Q83,'Club Codes'!A:C,2,FALSE)</f>
        <v>Olympian Youth &amp; AC</v>
      </c>
    </row>
    <row r="84" spans="1:18" ht="12.75">
      <c r="A84" s="1">
        <v>3</v>
      </c>
      <c r="B84" s="1" t="s">
        <v>2316</v>
      </c>
      <c r="C84" s="1" t="s">
        <v>2356</v>
      </c>
      <c r="D84" s="1" t="s">
        <v>2318</v>
      </c>
      <c r="E84" s="1" t="s">
        <v>1530</v>
      </c>
      <c r="F84" s="1" t="s">
        <v>4</v>
      </c>
      <c r="G84" s="1" t="s">
        <v>267</v>
      </c>
      <c r="H84" s="1" t="str">
        <f>VLOOKUP(G84,'Club Codes'!A:C,2,FALSE)</f>
        <v>City of Derry AC Spartans</v>
      </c>
      <c r="I84" s="1"/>
      <c r="K84" s="1">
        <v>3</v>
      </c>
      <c r="L84" s="1" t="s">
        <v>2261</v>
      </c>
      <c r="M84" s="1" t="s">
        <v>2403</v>
      </c>
      <c r="N84" s="1" t="s">
        <v>530</v>
      </c>
      <c r="O84" s="1" t="s">
        <v>879</v>
      </c>
      <c r="P84" s="1" t="s">
        <v>81</v>
      </c>
      <c r="Q84" s="1" t="s">
        <v>532</v>
      </c>
      <c r="R84" s="1" t="str">
        <f>VLOOKUP(Q84,'Club Codes'!A:C,2,FALSE)</f>
        <v>Glaslough Harriers</v>
      </c>
    </row>
    <row r="85" spans="1:18" ht="12.75">
      <c r="A85" s="1">
        <v>4</v>
      </c>
      <c r="B85" s="1" t="s">
        <v>2322</v>
      </c>
      <c r="C85" s="1" t="s">
        <v>2357</v>
      </c>
      <c r="D85" s="1" t="s">
        <v>2323</v>
      </c>
      <c r="E85" s="1" t="s">
        <v>2162</v>
      </c>
      <c r="F85" s="1" t="s">
        <v>4</v>
      </c>
      <c r="G85" s="1" t="s">
        <v>532</v>
      </c>
      <c r="H85" s="1" t="str">
        <f>VLOOKUP(G85,'Club Codes'!A:C,2,FALSE)</f>
        <v>Glaslough Harriers</v>
      </c>
      <c r="I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</row>
    <row r="87" spans="1:19" ht="12.75">
      <c r="A87" s="23" t="s">
        <v>931</v>
      </c>
      <c r="B87" s="23"/>
      <c r="C87" s="23"/>
      <c r="D87" s="23"/>
      <c r="E87" s="23"/>
      <c r="F87" s="23"/>
      <c r="G87" s="23"/>
      <c r="H87" s="23"/>
      <c r="I87" s="23"/>
      <c r="K87" s="23" t="s">
        <v>934</v>
      </c>
      <c r="L87" s="23"/>
      <c r="M87" s="23"/>
      <c r="N87" s="23"/>
      <c r="O87" s="23"/>
      <c r="P87" s="23"/>
      <c r="Q87" s="23"/>
      <c r="R87" s="23"/>
      <c r="S87" s="23"/>
    </row>
    <row r="88" spans="1:19" ht="12.75">
      <c r="A88" s="2" t="s">
        <v>5</v>
      </c>
      <c r="B88" s="2" t="s">
        <v>6</v>
      </c>
      <c r="C88" s="2" t="s">
        <v>7</v>
      </c>
      <c r="D88" s="2" t="s">
        <v>8</v>
      </c>
      <c r="E88" s="2" t="s">
        <v>9</v>
      </c>
      <c r="F88" s="2" t="s">
        <v>3</v>
      </c>
      <c r="G88" s="2" t="s">
        <v>10</v>
      </c>
      <c r="H88" s="2" t="s">
        <v>11</v>
      </c>
      <c r="I88" s="2" t="s">
        <v>12</v>
      </c>
      <c r="K88" s="2" t="s">
        <v>5</v>
      </c>
      <c r="L88" s="2" t="s">
        <v>6</v>
      </c>
      <c r="M88" s="2" t="s">
        <v>7</v>
      </c>
      <c r="N88" s="2" t="s">
        <v>8</v>
      </c>
      <c r="O88" s="2" t="s">
        <v>9</v>
      </c>
      <c r="P88" s="2" t="s">
        <v>3</v>
      </c>
      <c r="Q88" s="2" t="s">
        <v>10</v>
      </c>
      <c r="R88" s="2" t="s">
        <v>11</v>
      </c>
      <c r="S88" s="2" t="s">
        <v>12</v>
      </c>
    </row>
    <row r="89" spans="1:19" ht="12.75">
      <c r="A89" s="1">
        <v>1</v>
      </c>
      <c r="B89" s="1" t="s">
        <v>932</v>
      </c>
      <c r="C89" s="1" t="s">
        <v>874</v>
      </c>
      <c r="D89" s="1" t="s">
        <v>151</v>
      </c>
      <c r="E89" s="1" t="s">
        <v>875</v>
      </c>
      <c r="F89" s="1" t="s">
        <v>168</v>
      </c>
      <c r="G89" s="1" t="s">
        <v>53</v>
      </c>
      <c r="H89" s="1" t="str">
        <f>VLOOKUP(G89,'Club Codes'!A:C,2,FALSE)</f>
        <v>City of Lisburn AC</v>
      </c>
      <c r="I89" s="1"/>
      <c r="K89" s="1">
        <v>1</v>
      </c>
      <c r="L89" s="1" t="s">
        <v>935</v>
      </c>
      <c r="M89" s="1" t="s">
        <v>883</v>
      </c>
      <c r="N89" s="1" t="s">
        <v>573</v>
      </c>
      <c r="O89" s="1" t="s">
        <v>261</v>
      </c>
      <c r="P89" s="1" t="s">
        <v>486</v>
      </c>
      <c r="Q89" s="1" t="s">
        <v>113</v>
      </c>
      <c r="R89" s="1" t="str">
        <f>VLOOKUP(Q89,'Club Codes'!A:C,2,FALSE)</f>
        <v>Tir Chonaill AC</v>
      </c>
      <c r="S89" s="1"/>
    </row>
    <row r="90" spans="1:19" ht="12.75">
      <c r="A90" s="1">
        <v>2</v>
      </c>
      <c r="B90" s="1" t="s">
        <v>933</v>
      </c>
      <c r="C90" s="1" t="s">
        <v>643</v>
      </c>
      <c r="D90" s="1" t="s">
        <v>65</v>
      </c>
      <c r="E90" s="1" t="s">
        <v>644</v>
      </c>
      <c r="F90" s="1" t="s">
        <v>168</v>
      </c>
      <c r="G90" s="1" t="s">
        <v>125</v>
      </c>
      <c r="H90" s="1" t="str">
        <f>VLOOKUP(G90,'Club Codes'!A:C,2,FALSE)</f>
        <v>Armagh AC</v>
      </c>
      <c r="I90" s="1"/>
      <c r="K90" s="1">
        <v>2</v>
      </c>
      <c r="L90" s="1" t="s">
        <v>936</v>
      </c>
      <c r="M90" s="1" t="s">
        <v>753</v>
      </c>
      <c r="N90" s="1" t="s">
        <v>385</v>
      </c>
      <c r="O90" s="1" t="s">
        <v>754</v>
      </c>
      <c r="P90" s="1" t="s">
        <v>486</v>
      </c>
      <c r="Q90" s="1" t="s">
        <v>179</v>
      </c>
      <c r="R90" s="1" t="str">
        <f>VLOOKUP(Q90,'Club Codes'!A:C,2,FALSE)</f>
        <v>Finn Valley AC</v>
      </c>
      <c r="S90" s="1"/>
    </row>
    <row r="91" spans="11:19" ht="12.75">
      <c r="K91" s="1">
        <v>3</v>
      </c>
      <c r="L91" s="1" t="s">
        <v>937</v>
      </c>
      <c r="M91" s="1" t="s">
        <v>884</v>
      </c>
      <c r="N91" s="1" t="s">
        <v>530</v>
      </c>
      <c r="O91" s="1" t="s">
        <v>885</v>
      </c>
      <c r="P91" s="1" t="s">
        <v>486</v>
      </c>
      <c r="Q91" s="1" t="s">
        <v>886</v>
      </c>
      <c r="R91" s="1" t="str">
        <f>VLOOKUP(Q91,'Club Codes'!A:C,2,FALSE)</f>
        <v>City of Derry AC Spartans</v>
      </c>
      <c r="S91" s="1"/>
    </row>
    <row r="92" spans="11:19" ht="12.75">
      <c r="K92" s="1">
        <v>4</v>
      </c>
      <c r="L92" s="1" t="s">
        <v>938</v>
      </c>
      <c r="M92" s="1" t="s">
        <v>893</v>
      </c>
      <c r="N92" s="1" t="s">
        <v>894</v>
      </c>
      <c r="O92" s="1" t="s">
        <v>895</v>
      </c>
      <c r="P92" s="1" t="s">
        <v>486</v>
      </c>
      <c r="Q92" s="1" t="s">
        <v>132</v>
      </c>
      <c r="R92" s="1" t="str">
        <f>VLOOKUP(Q92,'Club Codes'!A:C,2,FALSE)</f>
        <v>Shercock AC</v>
      </c>
      <c r="S92" s="1"/>
    </row>
    <row r="94" spans="1:19" ht="12.75">
      <c r="A94" s="23" t="s">
        <v>2622</v>
      </c>
      <c r="B94" s="23"/>
      <c r="C94" s="23"/>
      <c r="D94" s="23"/>
      <c r="E94" s="23"/>
      <c r="F94" s="23"/>
      <c r="G94" s="23"/>
      <c r="H94" s="23"/>
      <c r="I94" s="23"/>
      <c r="K94" s="23" t="s">
        <v>2626</v>
      </c>
      <c r="L94" s="23"/>
      <c r="M94" s="23"/>
      <c r="N94" s="23"/>
      <c r="O94" s="23"/>
      <c r="P94" s="23"/>
      <c r="Q94" s="23"/>
      <c r="R94" s="23"/>
      <c r="S94" s="23"/>
    </row>
    <row r="95" spans="1:12" ht="12.75">
      <c r="A95" s="2" t="s">
        <v>1</v>
      </c>
      <c r="B95" s="1" t="s">
        <v>478</v>
      </c>
      <c r="K95" s="2" t="s">
        <v>1</v>
      </c>
      <c r="L95" s="1" t="s">
        <v>558</v>
      </c>
    </row>
    <row r="96" spans="1:19" ht="12.75">
      <c r="A96" s="2" t="s">
        <v>5</v>
      </c>
      <c r="B96" s="2" t="s">
        <v>6</v>
      </c>
      <c r="C96" s="2" t="s">
        <v>7</v>
      </c>
      <c r="D96" s="2" t="s">
        <v>8</v>
      </c>
      <c r="E96" s="2" t="s">
        <v>9</v>
      </c>
      <c r="F96" s="2" t="s">
        <v>3</v>
      </c>
      <c r="G96" s="2" t="s">
        <v>10</v>
      </c>
      <c r="H96" s="2" t="s">
        <v>11</v>
      </c>
      <c r="I96" s="2" t="s">
        <v>12</v>
      </c>
      <c r="K96" s="2" t="s">
        <v>5</v>
      </c>
      <c r="L96" s="2" t="s">
        <v>6</v>
      </c>
      <c r="M96" s="2" t="s">
        <v>7</v>
      </c>
      <c r="N96" s="2" t="s">
        <v>8</v>
      </c>
      <c r="O96" s="2" t="s">
        <v>9</v>
      </c>
      <c r="P96" s="2" t="s">
        <v>3</v>
      </c>
      <c r="Q96" s="2" t="s">
        <v>10</v>
      </c>
      <c r="R96" s="2" t="s">
        <v>11</v>
      </c>
      <c r="S96" s="2" t="s">
        <v>12</v>
      </c>
    </row>
    <row r="97" spans="1:19" ht="12.75">
      <c r="A97" s="1">
        <v>1</v>
      </c>
      <c r="B97" s="1" t="s">
        <v>479</v>
      </c>
      <c r="C97" s="1" t="s">
        <v>440</v>
      </c>
      <c r="D97" s="1" t="s">
        <v>441</v>
      </c>
      <c r="E97" s="1" t="s">
        <v>442</v>
      </c>
      <c r="F97" s="1" t="s">
        <v>168</v>
      </c>
      <c r="G97" s="1" t="s">
        <v>443</v>
      </c>
      <c r="H97" s="1" t="str">
        <f>VLOOKUP(G97,'Club Codes'!A:C,2,FALSE)</f>
        <v>OMG AC</v>
      </c>
      <c r="I97" s="1"/>
      <c r="K97" s="1">
        <v>1</v>
      </c>
      <c r="L97" s="1" t="s">
        <v>559</v>
      </c>
      <c r="M97" s="1" t="s">
        <v>488</v>
      </c>
      <c r="N97" s="1" t="s">
        <v>200</v>
      </c>
      <c r="O97" s="1" t="s">
        <v>489</v>
      </c>
      <c r="P97" s="1" t="s">
        <v>486</v>
      </c>
      <c r="Q97" s="1" t="s">
        <v>34</v>
      </c>
      <c r="R97" s="1" t="str">
        <f>VLOOKUP(Q97,'Club Codes'!A:C,2,FALSE)</f>
        <v>Loughview AC</v>
      </c>
      <c r="S97" s="1"/>
    </row>
    <row r="98" spans="1:19" ht="12.75">
      <c r="A98" s="1">
        <v>2</v>
      </c>
      <c r="B98" s="1" t="s">
        <v>480</v>
      </c>
      <c r="C98" s="1" t="s">
        <v>463</v>
      </c>
      <c r="D98" s="1" t="s">
        <v>93</v>
      </c>
      <c r="E98" s="1" t="s">
        <v>464</v>
      </c>
      <c r="F98" s="1" t="s">
        <v>168</v>
      </c>
      <c r="G98" s="1" t="s">
        <v>22</v>
      </c>
      <c r="H98" s="1" t="str">
        <f>VLOOKUP(G98,'Club Codes'!A:C,2,FALSE)</f>
        <v>Orangegrove AC</v>
      </c>
      <c r="I98" s="1" t="s">
        <v>138</v>
      </c>
      <c r="K98" s="1">
        <v>2</v>
      </c>
      <c r="L98" s="1" t="s">
        <v>560</v>
      </c>
      <c r="M98" s="1" t="s">
        <v>537</v>
      </c>
      <c r="N98" s="1" t="s">
        <v>538</v>
      </c>
      <c r="O98" s="1" t="s">
        <v>539</v>
      </c>
      <c r="P98" s="1" t="s">
        <v>486</v>
      </c>
      <c r="Q98" s="1" t="s">
        <v>132</v>
      </c>
      <c r="R98" s="1" t="str">
        <f>VLOOKUP(Q98,'Club Codes'!A:C,2,FALSE)</f>
        <v>Shercock AC</v>
      </c>
      <c r="S98" s="1"/>
    </row>
    <row r="99" spans="1:19" ht="12.75">
      <c r="A99" s="1">
        <v>3</v>
      </c>
      <c r="B99" s="1" t="s">
        <v>481</v>
      </c>
      <c r="C99" s="1" t="s">
        <v>446</v>
      </c>
      <c r="D99" s="1" t="s">
        <v>145</v>
      </c>
      <c r="E99" s="1" t="s">
        <v>447</v>
      </c>
      <c r="F99" s="1" t="s">
        <v>168</v>
      </c>
      <c r="G99" s="1" t="s">
        <v>448</v>
      </c>
      <c r="H99" s="1" t="str">
        <f>VLOOKUP(G99,'Club Codes'!A:C,2,FALSE)</f>
        <v>North Down AC</v>
      </c>
      <c r="I99" s="1"/>
      <c r="K99" s="1">
        <v>3</v>
      </c>
      <c r="L99" s="1" t="s">
        <v>561</v>
      </c>
      <c r="M99" s="1" t="s">
        <v>515</v>
      </c>
      <c r="N99" s="1" t="s">
        <v>385</v>
      </c>
      <c r="O99" s="1" t="s">
        <v>516</v>
      </c>
      <c r="P99" s="1" t="s">
        <v>486</v>
      </c>
      <c r="Q99" s="1" t="s">
        <v>17</v>
      </c>
      <c r="R99" s="1" t="str">
        <f>VLOOKUP(Q99,'Club Codes'!A:C,2,FALSE)</f>
        <v>Letterkenny AC</v>
      </c>
      <c r="S99" s="1"/>
    </row>
    <row r="100" spans="1:19" ht="12.75">
      <c r="A100" s="1">
        <v>4</v>
      </c>
      <c r="B100" s="1" t="s">
        <v>482</v>
      </c>
      <c r="C100" s="1" t="s">
        <v>466</v>
      </c>
      <c r="D100" s="1" t="s">
        <v>467</v>
      </c>
      <c r="E100" s="1" t="s">
        <v>468</v>
      </c>
      <c r="F100" s="1" t="s">
        <v>168</v>
      </c>
      <c r="G100" s="1" t="s">
        <v>96</v>
      </c>
      <c r="H100" s="1" t="str">
        <f>VLOOKUP(G100,'Club Codes'!A:C,2,FALSE)</f>
        <v>North Down AC</v>
      </c>
      <c r="I100" s="1" t="s">
        <v>138</v>
      </c>
      <c r="K100" s="1">
        <v>4</v>
      </c>
      <c r="L100" s="1" t="s">
        <v>562</v>
      </c>
      <c r="M100" s="1" t="s">
        <v>521</v>
      </c>
      <c r="N100" s="1" t="s">
        <v>522</v>
      </c>
      <c r="O100" s="1" t="s">
        <v>523</v>
      </c>
      <c r="P100" s="1" t="s">
        <v>486</v>
      </c>
      <c r="Q100" s="1" t="s">
        <v>256</v>
      </c>
      <c r="R100" s="1" t="str">
        <f>VLOOKUP(Q100,'Club Codes'!A:C,2,FALSE)</f>
        <v>Lagan Valley AC</v>
      </c>
      <c r="S100" s="1" t="s">
        <v>138</v>
      </c>
    </row>
    <row r="102" spans="1:19" ht="12.75">
      <c r="A102" s="23" t="s">
        <v>2632</v>
      </c>
      <c r="B102" s="23"/>
      <c r="C102" s="23"/>
      <c r="D102" s="23"/>
      <c r="E102" s="23"/>
      <c r="F102" s="23"/>
      <c r="G102" s="23"/>
      <c r="H102" s="23"/>
      <c r="I102" s="23"/>
      <c r="K102" s="23" t="s">
        <v>2636</v>
      </c>
      <c r="L102" s="23"/>
      <c r="M102" s="23"/>
      <c r="N102" s="23"/>
      <c r="O102" s="23"/>
      <c r="P102" s="23"/>
      <c r="Q102" s="23"/>
      <c r="R102" s="23"/>
      <c r="S102" s="23"/>
    </row>
    <row r="103" spans="1:12" ht="12.75">
      <c r="A103" s="2" t="s">
        <v>1</v>
      </c>
      <c r="B103" s="1" t="s">
        <v>203</v>
      </c>
      <c r="K103" s="2" t="s">
        <v>1</v>
      </c>
      <c r="L103" s="1" t="s">
        <v>681</v>
      </c>
    </row>
    <row r="104" spans="1:19" ht="12.75">
      <c r="A104" s="2" t="s">
        <v>5</v>
      </c>
      <c r="B104" s="2" t="s">
        <v>6</v>
      </c>
      <c r="C104" s="2" t="s">
        <v>7</v>
      </c>
      <c r="D104" s="2" t="s">
        <v>8</v>
      </c>
      <c r="E104" s="2" t="s">
        <v>9</v>
      </c>
      <c r="F104" s="2" t="s">
        <v>3</v>
      </c>
      <c r="G104" s="2" t="s">
        <v>10</v>
      </c>
      <c r="H104" s="2" t="s">
        <v>11</v>
      </c>
      <c r="I104" s="2" t="s">
        <v>12</v>
      </c>
      <c r="K104" s="2" t="s">
        <v>5</v>
      </c>
      <c r="L104" s="2" t="s">
        <v>6</v>
      </c>
      <c r="M104" s="2" t="s">
        <v>7</v>
      </c>
      <c r="N104" s="2" t="s">
        <v>8</v>
      </c>
      <c r="O104" s="2" t="s">
        <v>9</v>
      </c>
      <c r="P104" s="2" t="s">
        <v>3</v>
      </c>
      <c r="Q104" s="2" t="s">
        <v>10</v>
      </c>
      <c r="R104" s="2" t="s">
        <v>11</v>
      </c>
      <c r="S104" s="2" t="s">
        <v>12</v>
      </c>
    </row>
    <row r="105" spans="1:19" ht="12.75">
      <c r="A105" s="1">
        <v>1</v>
      </c>
      <c r="B105" s="1" t="s">
        <v>631</v>
      </c>
      <c r="C105" s="1" t="s">
        <v>440</v>
      </c>
      <c r="D105" s="1" t="s">
        <v>441</v>
      </c>
      <c r="E105" s="1" t="s">
        <v>442</v>
      </c>
      <c r="F105" s="1" t="s">
        <v>168</v>
      </c>
      <c r="G105" s="1" t="s">
        <v>443</v>
      </c>
      <c r="H105" s="1" t="str">
        <f>VLOOKUP(G105,'Club Codes'!A:C,2,FALSE)</f>
        <v>OMG AC</v>
      </c>
      <c r="I105" s="1"/>
      <c r="K105" s="1">
        <v>1</v>
      </c>
      <c r="L105" s="1" t="s">
        <v>682</v>
      </c>
      <c r="M105" s="1" t="s">
        <v>515</v>
      </c>
      <c r="N105" s="1" t="s">
        <v>385</v>
      </c>
      <c r="O105" s="1" t="s">
        <v>516</v>
      </c>
      <c r="P105" s="1" t="s">
        <v>486</v>
      </c>
      <c r="Q105" s="1" t="s">
        <v>17</v>
      </c>
      <c r="R105" s="1" t="str">
        <f>VLOOKUP(Q105,'Club Codes'!A:C,2,FALSE)</f>
        <v>Letterkenny AC</v>
      </c>
      <c r="S105" s="1"/>
    </row>
    <row r="106" spans="1:19" ht="12.75">
      <c r="A106" s="1">
        <v>2</v>
      </c>
      <c r="B106" s="1" t="s">
        <v>632</v>
      </c>
      <c r="C106" s="1" t="s">
        <v>633</v>
      </c>
      <c r="D106" s="1" t="s">
        <v>634</v>
      </c>
      <c r="E106" s="1" t="s">
        <v>635</v>
      </c>
      <c r="F106" s="1" t="s">
        <v>168</v>
      </c>
      <c r="G106" s="1" t="s">
        <v>34</v>
      </c>
      <c r="H106" s="1" t="str">
        <f>VLOOKUP(G106,'Club Codes'!A:C,2,FALSE)</f>
        <v>Loughview AC</v>
      </c>
      <c r="I106" s="1"/>
      <c r="K106" s="1">
        <v>2</v>
      </c>
      <c r="L106" s="1" t="s">
        <v>683</v>
      </c>
      <c r="M106" s="1" t="s">
        <v>537</v>
      </c>
      <c r="N106" s="1" t="s">
        <v>538</v>
      </c>
      <c r="O106" s="1" t="s">
        <v>539</v>
      </c>
      <c r="P106" s="1" t="s">
        <v>486</v>
      </c>
      <c r="Q106" s="1" t="s">
        <v>132</v>
      </c>
      <c r="R106" s="1" t="str">
        <f>VLOOKUP(Q106,'Club Codes'!A:C,2,FALSE)</f>
        <v>Shercock AC</v>
      </c>
      <c r="S106" s="1"/>
    </row>
    <row r="107" spans="1:19" ht="12.75">
      <c r="A107" s="1">
        <v>3</v>
      </c>
      <c r="B107" s="1" t="s">
        <v>636</v>
      </c>
      <c r="C107" s="1" t="s">
        <v>470</v>
      </c>
      <c r="D107" s="1" t="s">
        <v>173</v>
      </c>
      <c r="E107" s="1" t="s">
        <v>471</v>
      </c>
      <c r="F107" s="1" t="s">
        <v>168</v>
      </c>
      <c r="G107" s="1"/>
      <c r="H107" s="1" t="e">
        <f>VLOOKUP(G107,'Club Codes'!A:C,2,FALSE)</f>
        <v>#N/A</v>
      </c>
      <c r="I107" s="1"/>
      <c r="K107" s="1">
        <v>3</v>
      </c>
      <c r="L107" s="1" t="s">
        <v>684</v>
      </c>
      <c r="M107" s="1" t="s">
        <v>647</v>
      </c>
      <c r="N107" s="1" t="s">
        <v>401</v>
      </c>
      <c r="O107" s="1" t="s">
        <v>648</v>
      </c>
      <c r="P107" s="1" t="s">
        <v>486</v>
      </c>
      <c r="Q107" s="1" t="s">
        <v>256</v>
      </c>
      <c r="R107" s="1" t="str">
        <f>VLOOKUP(Q107,'Club Codes'!A:C,2,FALSE)</f>
        <v>Lagan Valley AC</v>
      </c>
      <c r="S107" s="1"/>
    </row>
    <row r="108" spans="1:19" ht="12.75">
      <c r="A108" s="1">
        <v>4</v>
      </c>
      <c r="B108" s="1" t="s">
        <v>637</v>
      </c>
      <c r="C108" s="1" t="s">
        <v>473</v>
      </c>
      <c r="D108" s="1" t="s">
        <v>474</v>
      </c>
      <c r="E108" s="1" t="s">
        <v>86</v>
      </c>
      <c r="F108" s="1" t="s">
        <v>168</v>
      </c>
      <c r="G108" s="1" t="s">
        <v>169</v>
      </c>
      <c r="H108" s="1" t="str">
        <f>VLOOKUP(G108,'Club Codes'!A:C,2,FALSE)</f>
        <v>Regent House</v>
      </c>
      <c r="I108" s="1"/>
      <c r="K108" s="1">
        <v>4</v>
      </c>
      <c r="L108" s="1" t="s">
        <v>685</v>
      </c>
      <c r="M108" s="1" t="s">
        <v>541</v>
      </c>
      <c r="N108" s="1" t="s">
        <v>542</v>
      </c>
      <c r="O108" s="1" t="s">
        <v>543</v>
      </c>
      <c r="P108" s="1" t="s">
        <v>486</v>
      </c>
      <c r="Q108" s="1"/>
      <c r="R108" s="1" t="e">
        <f>VLOOKUP(Q108,'Club Codes'!A:C,2,FALSE)</f>
        <v>#N/A</v>
      </c>
      <c r="S108" s="1"/>
    </row>
    <row r="110" spans="1:19" ht="12.75">
      <c r="A110" s="23" t="s">
        <v>2639</v>
      </c>
      <c r="B110" s="23"/>
      <c r="C110" s="23"/>
      <c r="D110" s="23"/>
      <c r="E110" s="23"/>
      <c r="F110" s="23"/>
      <c r="G110" s="23"/>
      <c r="H110" s="23"/>
      <c r="I110" s="23"/>
      <c r="K110" s="23" t="s">
        <v>2642</v>
      </c>
      <c r="L110" s="23"/>
      <c r="M110" s="23"/>
      <c r="N110" s="23"/>
      <c r="O110" s="23"/>
      <c r="P110" s="23"/>
      <c r="Q110" s="23"/>
      <c r="R110" s="23"/>
      <c r="S110" s="23"/>
    </row>
    <row r="111" spans="1:18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  <c r="K111" s="1">
        <v>1</v>
      </c>
      <c r="L111" s="1" t="s">
        <v>774</v>
      </c>
      <c r="M111" s="1" t="s">
        <v>775</v>
      </c>
      <c r="N111" s="1" t="s">
        <v>776</v>
      </c>
      <c r="O111" s="1" t="s">
        <v>777</v>
      </c>
      <c r="P111" s="1" t="s">
        <v>486</v>
      </c>
      <c r="Q111" s="1" t="s">
        <v>17</v>
      </c>
      <c r="R111" s="1" t="str">
        <f>VLOOKUP(Q111,'Club Codes'!A:C,2,FALSE)</f>
        <v>Letterkenny AC</v>
      </c>
    </row>
    <row r="112" spans="1:18" ht="12.75">
      <c r="A112" s="1">
        <v>1</v>
      </c>
      <c r="B112" s="1" t="s">
        <v>691</v>
      </c>
      <c r="C112" s="1" t="s">
        <v>633</v>
      </c>
      <c r="D112" s="1" t="s">
        <v>634</v>
      </c>
      <c r="E112" s="1" t="s">
        <v>635</v>
      </c>
      <c r="F112" s="1" t="s">
        <v>168</v>
      </c>
      <c r="G112" s="1" t="s">
        <v>34</v>
      </c>
      <c r="H112" s="1" t="str">
        <f>VLOOKUP(G112,'Club Codes'!A:C,2,FALSE)</f>
        <v>Loughview AC</v>
      </c>
      <c r="I112" s="1"/>
      <c r="K112" s="1">
        <v>2</v>
      </c>
      <c r="L112" s="1" t="s">
        <v>778</v>
      </c>
      <c r="M112" s="1" t="s">
        <v>779</v>
      </c>
      <c r="N112" s="1" t="s">
        <v>780</v>
      </c>
      <c r="O112" s="1" t="s">
        <v>781</v>
      </c>
      <c r="P112" s="1" t="s">
        <v>486</v>
      </c>
      <c r="Q112" s="1" t="s">
        <v>230</v>
      </c>
      <c r="R112" s="1" t="str">
        <f>VLOOKUP(Q112,'Club Codes'!A:C,2,FALSE)</f>
        <v>Willowfield Harriers</v>
      </c>
    </row>
    <row r="113" spans="1:18" ht="12.75">
      <c r="A113" s="1">
        <v>2</v>
      </c>
      <c r="B113" s="1" t="s">
        <v>719</v>
      </c>
      <c r="C113" s="1" t="s">
        <v>720</v>
      </c>
      <c r="D113" s="1" t="s">
        <v>209</v>
      </c>
      <c r="E113" s="1" t="s">
        <v>721</v>
      </c>
      <c r="F113" s="1" t="s">
        <v>168</v>
      </c>
      <c r="G113" s="1" t="s">
        <v>711</v>
      </c>
      <c r="H113" s="1" t="str">
        <f>VLOOKUP(G113,'Club Codes'!A:C,2,FALSE)</f>
        <v>City of Lisburn AC</v>
      </c>
      <c r="I113" s="1" t="s">
        <v>138</v>
      </c>
      <c r="K113" s="1">
        <v>3</v>
      </c>
      <c r="L113" s="1" t="s">
        <v>744</v>
      </c>
      <c r="M113" s="1" t="s">
        <v>745</v>
      </c>
      <c r="N113" s="1" t="s">
        <v>746</v>
      </c>
      <c r="O113" s="1" t="s">
        <v>747</v>
      </c>
      <c r="P113" s="1" t="s">
        <v>486</v>
      </c>
      <c r="Q113" s="1" t="s">
        <v>256</v>
      </c>
      <c r="R113" s="1" t="str">
        <f>VLOOKUP(Q113,'Club Codes'!A:C,2,FALSE)</f>
        <v>Lagan Valley AC</v>
      </c>
    </row>
    <row r="114" spans="1:18" ht="12.75">
      <c r="A114" s="1">
        <v>3</v>
      </c>
      <c r="B114" s="1" t="s">
        <v>722</v>
      </c>
      <c r="C114" s="1" t="s">
        <v>723</v>
      </c>
      <c r="D114" s="1" t="s">
        <v>724</v>
      </c>
      <c r="E114" s="1" t="s">
        <v>725</v>
      </c>
      <c r="F114" s="1" t="s">
        <v>168</v>
      </c>
      <c r="G114" s="1" t="s">
        <v>17</v>
      </c>
      <c r="H114" s="1" t="str">
        <f>VLOOKUP(G114,'Club Codes'!A:C,2,FALSE)</f>
        <v>Letterkenny AC</v>
      </c>
      <c r="I114" s="1"/>
      <c r="K114" s="1">
        <v>4</v>
      </c>
      <c r="L114" s="1" t="s">
        <v>748</v>
      </c>
      <c r="M114" s="1" t="s">
        <v>749</v>
      </c>
      <c r="N114" s="1" t="s">
        <v>530</v>
      </c>
      <c r="O114" s="1" t="s">
        <v>326</v>
      </c>
      <c r="P114" s="1" t="s">
        <v>486</v>
      </c>
      <c r="Q114" s="1" t="s">
        <v>304</v>
      </c>
      <c r="R114" s="1" t="str">
        <f>VLOOKUP(Q114,'Club Codes'!A:C,2,FALSE)</f>
        <v>Beechmount Harriers</v>
      </c>
    </row>
    <row r="115" spans="1:9" ht="12.75">
      <c r="A115" s="1">
        <v>4</v>
      </c>
      <c r="B115" s="1" t="s">
        <v>692</v>
      </c>
      <c r="C115" s="1" t="s">
        <v>693</v>
      </c>
      <c r="D115" s="1" t="s">
        <v>15</v>
      </c>
      <c r="E115" s="1" t="s">
        <v>694</v>
      </c>
      <c r="F115" s="1" t="s">
        <v>168</v>
      </c>
      <c r="G115" s="1" t="s">
        <v>695</v>
      </c>
      <c r="H115" s="1" t="str">
        <f>VLOOKUP(G115,'Club Codes'!A:C,2,FALSE)</f>
        <v>Enniskillen RC</v>
      </c>
      <c r="I115" s="1"/>
    </row>
    <row r="117" spans="1:19" ht="12.75">
      <c r="A117" s="23" t="s">
        <v>808</v>
      </c>
      <c r="B117" s="23"/>
      <c r="C117" s="23"/>
      <c r="D117" s="23"/>
      <c r="E117" s="23"/>
      <c r="F117" s="23"/>
      <c r="G117" s="23"/>
      <c r="H117" s="23"/>
      <c r="I117" s="23"/>
      <c r="K117" s="23" t="s">
        <v>846</v>
      </c>
      <c r="L117" s="23"/>
      <c r="M117" s="23"/>
      <c r="N117" s="23"/>
      <c r="O117" s="23"/>
      <c r="P117" s="23"/>
      <c r="Q117" s="23"/>
      <c r="R117" s="23"/>
      <c r="S117" s="23"/>
    </row>
    <row r="118" spans="1:19" ht="12.75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  <c r="F118" s="2" t="s">
        <v>3</v>
      </c>
      <c r="G118" s="2" t="s">
        <v>10</v>
      </c>
      <c r="H118" s="2" t="s">
        <v>11</v>
      </c>
      <c r="I118" s="2" t="s">
        <v>12</v>
      </c>
      <c r="K118" s="2" t="s">
        <v>5</v>
      </c>
      <c r="L118" s="2" t="s">
        <v>6</v>
      </c>
      <c r="M118" s="2" t="s">
        <v>7</v>
      </c>
      <c r="N118" s="2" t="s">
        <v>8</v>
      </c>
      <c r="O118" s="2" t="s">
        <v>9</v>
      </c>
      <c r="P118" s="2" t="s">
        <v>3</v>
      </c>
      <c r="Q118" s="2" t="s">
        <v>10</v>
      </c>
      <c r="R118" s="2" t="s">
        <v>11</v>
      </c>
      <c r="S118" s="2" t="s">
        <v>12</v>
      </c>
    </row>
    <row r="119" spans="1:19" ht="12.75">
      <c r="A119" s="1">
        <v>1</v>
      </c>
      <c r="B119" s="1" t="s">
        <v>809</v>
      </c>
      <c r="C119" s="1" t="s">
        <v>720</v>
      </c>
      <c r="D119" s="1" t="s">
        <v>209</v>
      </c>
      <c r="E119" s="1" t="s">
        <v>721</v>
      </c>
      <c r="F119" s="1" t="s">
        <v>168</v>
      </c>
      <c r="G119" s="1" t="s">
        <v>711</v>
      </c>
      <c r="H119" s="1" t="str">
        <f>VLOOKUP(G119,'Club Codes'!A:C,2,FALSE)</f>
        <v>City of Lisburn AC</v>
      </c>
      <c r="I119" s="1" t="s">
        <v>138</v>
      </c>
      <c r="K119" s="1">
        <v>1</v>
      </c>
      <c r="L119" s="1" t="s">
        <v>847</v>
      </c>
      <c r="M119" s="1" t="s">
        <v>779</v>
      </c>
      <c r="N119" s="1" t="s">
        <v>780</v>
      </c>
      <c r="O119" s="1" t="s">
        <v>781</v>
      </c>
      <c r="P119" s="1" t="s">
        <v>486</v>
      </c>
      <c r="Q119" s="1" t="s">
        <v>230</v>
      </c>
      <c r="R119" s="1" t="str">
        <f>VLOOKUP(Q119,'Club Codes'!A:C,2,FALSE)</f>
        <v>Willowfield Harriers</v>
      </c>
      <c r="S119" s="1"/>
    </row>
    <row r="120" spans="1:19" ht="12.75">
      <c r="A120" s="1">
        <v>2</v>
      </c>
      <c r="B120" s="1" t="s">
        <v>810</v>
      </c>
      <c r="C120" s="1" t="s">
        <v>727</v>
      </c>
      <c r="D120" s="1" t="s">
        <v>728</v>
      </c>
      <c r="E120" s="1" t="s">
        <v>729</v>
      </c>
      <c r="F120" s="1" t="s">
        <v>168</v>
      </c>
      <c r="G120" s="1" t="s">
        <v>230</v>
      </c>
      <c r="H120" s="1" t="str">
        <f>VLOOKUP(G120,'Club Codes'!A:C,2,FALSE)</f>
        <v>Willowfield Harriers</v>
      </c>
      <c r="I120" s="1" t="s">
        <v>138</v>
      </c>
      <c r="K120" s="1">
        <v>2</v>
      </c>
      <c r="L120" s="1" t="s">
        <v>848</v>
      </c>
      <c r="M120" s="1" t="s">
        <v>745</v>
      </c>
      <c r="N120" s="1" t="s">
        <v>746</v>
      </c>
      <c r="O120" s="1" t="s">
        <v>747</v>
      </c>
      <c r="P120" s="1" t="s">
        <v>486</v>
      </c>
      <c r="Q120" s="1" t="s">
        <v>256</v>
      </c>
      <c r="R120" s="1" t="str">
        <f>VLOOKUP(Q120,'Club Codes'!A:C,2,FALSE)</f>
        <v>Lagan Valley AC</v>
      </c>
      <c r="S120" s="1"/>
    </row>
    <row r="121" spans="1:19" ht="12.75">
      <c r="A121" s="1">
        <v>3</v>
      </c>
      <c r="B121" s="1" t="s">
        <v>811</v>
      </c>
      <c r="C121" s="1" t="s">
        <v>723</v>
      </c>
      <c r="D121" s="1" t="s">
        <v>724</v>
      </c>
      <c r="E121" s="1" t="s">
        <v>725</v>
      </c>
      <c r="F121" s="1" t="s">
        <v>168</v>
      </c>
      <c r="G121" s="1" t="s">
        <v>17</v>
      </c>
      <c r="H121" s="1" t="str">
        <f>VLOOKUP(G121,'Club Codes'!A:C,2,FALSE)</f>
        <v>Letterkenny AC</v>
      </c>
      <c r="I121" s="1"/>
      <c r="K121" s="1">
        <v>3</v>
      </c>
      <c r="L121" s="1" t="s">
        <v>849</v>
      </c>
      <c r="M121" s="1" t="s">
        <v>787</v>
      </c>
      <c r="N121" s="1" t="s">
        <v>573</v>
      </c>
      <c r="O121" s="1" t="s">
        <v>788</v>
      </c>
      <c r="P121" s="1" t="s">
        <v>486</v>
      </c>
      <c r="Q121" s="1" t="s">
        <v>230</v>
      </c>
      <c r="R121" s="1" t="str">
        <f>VLOOKUP(Q121,'Club Codes'!A:C,2,FALSE)</f>
        <v>Willowfield Harriers</v>
      </c>
      <c r="S121" s="1" t="s">
        <v>138</v>
      </c>
    </row>
    <row r="122" spans="1:19" ht="12.75">
      <c r="A122" s="1">
        <v>4</v>
      </c>
      <c r="B122" s="1" t="s">
        <v>812</v>
      </c>
      <c r="C122" s="1" t="s">
        <v>693</v>
      </c>
      <c r="D122" s="1" t="s">
        <v>15</v>
      </c>
      <c r="E122" s="1" t="s">
        <v>694</v>
      </c>
      <c r="F122" s="1" t="s">
        <v>168</v>
      </c>
      <c r="G122" s="1" t="s">
        <v>695</v>
      </c>
      <c r="H122" s="1" t="str">
        <f>VLOOKUP(G122,'Club Codes'!A:C,2,FALSE)</f>
        <v>Enniskillen RC</v>
      </c>
      <c r="I122" s="1"/>
      <c r="K122" s="1">
        <v>4</v>
      </c>
      <c r="L122" s="1" t="s">
        <v>850</v>
      </c>
      <c r="M122" s="1" t="s">
        <v>783</v>
      </c>
      <c r="N122" s="1" t="s">
        <v>784</v>
      </c>
      <c r="O122" s="1" t="s">
        <v>785</v>
      </c>
      <c r="P122" s="1" t="s">
        <v>486</v>
      </c>
      <c r="Q122" s="1" t="s">
        <v>256</v>
      </c>
      <c r="R122" s="1" t="str">
        <f>VLOOKUP(Q122,'Club Codes'!A:C,2,FALSE)</f>
        <v>Lagan Valley AC</v>
      </c>
      <c r="S122" s="1" t="s">
        <v>138</v>
      </c>
    </row>
    <row r="124" spans="1:18" ht="12.75">
      <c r="A124" s="23" t="s">
        <v>1890</v>
      </c>
      <c r="B124" s="23"/>
      <c r="C124" s="23"/>
      <c r="D124" s="23"/>
      <c r="E124" s="23"/>
      <c r="F124" s="23"/>
      <c r="G124" s="23"/>
      <c r="H124" s="23"/>
      <c r="K124" s="23" t="s">
        <v>1903</v>
      </c>
      <c r="L124" s="23"/>
      <c r="M124" s="23"/>
      <c r="N124" s="23"/>
      <c r="O124" s="23"/>
      <c r="P124" s="23"/>
      <c r="Q124" s="23"/>
      <c r="R124" s="23"/>
    </row>
    <row r="125" spans="1:18" ht="12.75">
      <c r="A125" s="1" t="s">
        <v>5</v>
      </c>
      <c r="B125" s="1" t="s">
        <v>7</v>
      </c>
      <c r="C125" s="1" t="s">
        <v>6</v>
      </c>
      <c r="D125" s="1" t="s">
        <v>8</v>
      </c>
      <c r="E125" s="1" t="s">
        <v>9</v>
      </c>
      <c r="F125" s="1" t="s">
        <v>3</v>
      </c>
      <c r="G125" s="1" t="s">
        <v>10</v>
      </c>
      <c r="H125" s="1" t="s">
        <v>11</v>
      </c>
      <c r="K125" s="1" t="s">
        <v>5</v>
      </c>
      <c r="L125" s="1" t="s">
        <v>7</v>
      </c>
      <c r="M125" s="1" t="s">
        <v>6</v>
      </c>
      <c r="N125" s="1" t="s">
        <v>8</v>
      </c>
      <c r="O125" s="1" t="s">
        <v>9</v>
      </c>
      <c r="P125" s="1" t="s">
        <v>3</v>
      </c>
      <c r="Q125" s="1" t="s">
        <v>10</v>
      </c>
      <c r="R125" s="1" t="s">
        <v>11</v>
      </c>
    </row>
    <row r="126" spans="1:18" ht="12.75">
      <c r="A126" s="1">
        <v>1</v>
      </c>
      <c r="B126" s="1" t="s">
        <v>1895</v>
      </c>
      <c r="C126" s="1" t="s">
        <v>1894</v>
      </c>
      <c r="D126" s="1" t="s">
        <v>1896</v>
      </c>
      <c r="E126" s="1" t="s">
        <v>1119</v>
      </c>
      <c r="F126" s="1" t="s">
        <v>168</v>
      </c>
      <c r="G126" s="1" t="s">
        <v>43</v>
      </c>
      <c r="H126" s="1" t="str">
        <f>VLOOKUP(G126,'Club Codes'!A:C,2,FALSE)</f>
        <v>Ballymena &amp; Antrim AC</v>
      </c>
      <c r="K126" s="1">
        <v>1</v>
      </c>
      <c r="L126" s="1" t="s">
        <v>495</v>
      </c>
      <c r="M126" s="1" t="s">
        <v>1904</v>
      </c>
      <c r="N126" s="1" t="s">
        <v>496</v>
      </c>
      <c r="O126" s="1" t="s">
        <v>497</v>
      </c>
      <c r="P126" s="1" t="s">
        <v>486</v>
      </c>
      <c r="Q126" s="1" t="s">
        <v>28</v>
      </c>
      <c r="R126" s="1" t="str">
        <f>VLOOKUP(Q126,'Club Codes'!A:C,2,FALSE)</f>
        <v>Unattached</v>
      </c>
    </row>
    <row r="127" spans="1:18" ht="12.75">
      <c r="A127" s="1">
        <v>2</v>
      </c>
      <c r="B127" s="1" t="s">
        <v>1897</v>
      </c>
      <c r="C127" s="1" t="s">
        <v>1878</v>
      </c>
      <c r="D127" s="1" t="s">
        <v>1898</v>
      </c>
      <c r="E127" s="1" t="s">
        <v>1899</v>
      </c>
      <c r="F127" s="1" t="s">
        <v>168</v>
      </c>
      <c r="G127" s="1" t="s">
        <v>219</v>
      </c>
      <c r="H127" s="1" t="str">
        <f>VLOOKUP(G127,'Club Codes'!A:C,2,FALSE)</f>
        <v>Olympian Youth &amp; AC</v>
      </c>
      <c r="K127" s="1">
        <v>2</v>
      </c>
      <c r="L127" s="1" t="s">
        <v>883</v>
      </c>
      <c r="M127" s="1" t="s">
        <v>1877</v>
      </c>
      <c r="N127" s="1" t="s">
        <v>573</v>
      </c>
      <c r="O127" s="1" t="s">
        <v>261</v>
      </c>
      <c r="P127" s="1" t="s">
        <v>486</v>
      </c>
      <c r="Q127" s="1" t="s">
        <v>113</v>
      </c>
      <c r="R127" s="1" t="str">
        <f>VLOOKUP(Q127,'Club Codes'!A:C,2,FALSE)</f>
        <v>Tir Chonaill AC</v>
      </c>
    </row>
    <row r="128" spans="1:18" ht="12.75">
      <c r="A128" s="1">
        <v>3</v>
      </c>
      <c r="B128" s="1" t="s">
        <v>1900</v>
      </c>
      <c r="C128" s="1" t="s">
        <v>1878</v>
      </c>
      <c r="D128" s="1" t="s">
        <v>274</v>
      </c>
      <c r="E128" s="1" t="s">
        <v>374</v>
      </c>
      <c r="F128" s="1" t="s">
        <v>168</v>
      </c>
      <c r="G128" s="1" t="s">
        <v>179</v>
      </c>
      <c r="H128" s="1" t="str">
        <f>VLOOKUP(G128,'Club Codes'!A:C,2,FALSE)</f>
        <v>Finn Valley AC</v>
      </c>
      <c r="K128" s="1">
        <v>3</v>
      </c>
      <c r="L128" s="1" t="s">
        <v>545</v>
      </c>
      <c r="M128" s="1" t="s">
        <v>1877</v>
      </c>
      <c r="N128" s="1" t="s">
        <v>246</v>
      </c>
      <c r="O128" s="1" t="s">
        <v>546</v>
      </c>
      <c r="P128" s="1" t="s">
        <v>486</v>
      </c>
      <c r="Q128" s="1" t="s">
        <v>17</v>
      </c>
      <c r="R128" s="1" t="str">
        <f>VLOOKUP(Q128,'Club Codes'!A:C,2,FALSE)</f>
        <v>Letterkenny AC</v>
      </c>
    </row>
    <row r="129" spans="1:18" ht="12.75">
      <c r="A129" s="1">
        <v>4</v>
      </c>
      <c r="B129" s="1" t="s">
        <v>1901</v>
      </c>
      <c r="C129" s="1" t="s">
        <v>1876</v>
      </c>
      <c r="D129" s="1" t="s">
        <v>1902</v>
      </c>
      <c r="E129" s="1" t="s">
        <v>101</v>
      </c>
      <c r="F129" s="1" t="s">
        <v>168</v>
      </c>
      <c r="G129" s="1" t="s">
        <v>806</v>
      </c>
      <c r="H129" s="1" t="str">
        <f>VLOOKUP(G129,'Club Codes'!A:C,2,FALSE)</f>
        <v>St Annes AC</v>
      </c>
      <c r="K129" s="1">
        <v>4</v>
      </c>
      <c r="L129" s="1" t="s">
        <v>1909</v>
      </c>
      <c r="M129" s="1" t="s">
        <v>1877</v>
      </c>
      <c r="N129" s="1" t="s">
        <v>1910</v>
      </c>
      <c r="O129" s="1" t="s">
        <v>644</v>
      </c>
      <c r="P129" s="1" t="s">
        <v>486</v>
      </c>
      <c r="Q129" s="1" t="s">
        <v>113</v>
      </c>
      <c r="R129" s="1" t="str">
        <f>VLOOKUP(Q129,'Club Codes'!A:C,2,FALSE)</f>
        <v>Tir Chonaill AC</v>
      </c>
    </row>
    <row r="130" ht="12.75">
      <c r="R130" s="1"/>
    </row>
    <row r="131" spans="1:18" ht="12.75">
      <c r="A131" s="23" t="s">
        <v>1986</v>
      </c>
      <c r="B131" s="23"/>
      <c r="C131" s="23"/>
      <c r="D131" s="23"/>
      <c r="E131" s="23"/>
      <c r="F131" s="23"/>
      <c r="G131" s="23"/>
      <c r="H131" s="23"/>
      <c r="K131" s="23" t="s">
        <v>2003</v>
      </c>
      <c r="L131" s="23"/>
      <c r="M131" s="23"/>
      <c r="N131" s="23"/>
      <c r="O131" s="23"/>
      <c r="P131" s="23"/>
      <c r="Q131" s="23"/>
      <c r="R131" s="23"/>
    </row>
    <row r="132" spans="1:18" ht="12.75">
      <c r="A132" s="1" t="s">
        <v>5</v>
      </c>
      <c r="B132" s="1" t="s">
        <v>7</v>
      </c>
      <c r="C132" s="1" t="s">
        <v>6</v>
      </c>
      <c r="D132" s="1" t="s">
        <v>8</v>
      </c>
      <c r="E132" s="1" t="s">
        <v>9</v>
      </c>
      <c r="F132" s="1" t="s">
        <v>3</v>
      </c>
      <c r="G132" s="1" t="s">
        <v>10</v>
      </c>
      <c r="H132" s="1" t="s">
        <v>11</v>
      </c>
      <c r="K132" s="1" t="s">
        <v>5</v>
      </c>
      <c r="L132" s="1" t="s">
        <v>7</v>
      </c>
      <c r="M132" s="1" t="s">
        <v>6</v>
      </c>
      <c r="N132" s="1" t="s">
        <v>8</v>
      </c>
      <c r="O132" s="1" t="s">
        <v>9</v>
      </c>
      <c r="P132" s="1" t="s">
        <v>3</v>
      </c>
      <c r="Q132" s="1" t="s">
        <v>10</v>
      </c>
      <c r="R132" s="1" t="s">
        <v>11</v>
      </c>
    </row>
    <row r="133" spans="1:18" ht="12.75">
      <c r="A133" s="1">
        <v>1</v>
      </c>
      <c r="B133" s="1" t="s">
        <v>1993</v>
      </c>
      <c r="C133" s="1" t="s">
        <v>1994</v>
      </c>
      <c r="D133" s="1" t="s">
        <v>1995</v>
      </c>
      <c r="E133" s="1" t="s">
        <v>1761</v>
      </c>
      <c r="F133" s="1" t="s">
        <v>168</v>
      </c>
      <c r="G133" s="1" t="s">
        <v>28</v>
      </c>
      <c r="H133" s="1" t="str">
        <f>VLOOKUP(G133,'Club Codes'!A:C,2,FALSE)</f>
        <v>Unattached</v>
      </c>
      <c r="K133" s="1">
        <v>1</v>
      </c>
      <c r="L133" s="1" t="s">
        <v>518</v>
      </c>
      <c r="M133" s="1" t="s">
        <v>2004</v>
      </c>
      <c r="N133" s="1" t="s">
        <v>519</v>
      </c>
      <c r="O133" s="1" t="s">
        <v>520</v>
      </c>
      <c r="P133" s="1" t="s">
        <v>486</v>
      </c>
      <c r="Q133" s="1" t="s">
        <v>179</v>
      </c>
      <c r="R133" s="1" t="str">
        <f>VLOOKUP(Q133,'Club Codes'!A:C,2,FALSE)</f>
        <v>Finn Valley AC</v>
      </c>
    </row>
    <row r="134" spans="1:18" ht="12.75">
      <c r="A134" s="1">
        <v>2</v>
      </c>
      <c r="B134" s="1" t="s">
        <v>633</v>
      </c>
      <c r="C134" s="1" t="s">
        <v>1996</v>
      </c>
      <c r="D134" s="1" t="s">
        <v>634</v>
      </c>
      <c r="E134" s="1" t="s">
        <v>635</v>
      </c>
      <c r="F134" s="1" t="s">
        <v>168</v>
      </c>
      <c r="G134" s="1" t="s">
        <v>34</v>
      </c>
      <c r="H134" s="1" t="str">
        <f>VLOOKUP(G134,'Club Codes'!A:C,2,FALSE)</f>
        <v>Loughview AC</v>
      </c>
      <c r="K134" s="1">
        <v>1</v>
      </c>
      <c r="L134" s="1" t="s">
        <v>525</v>
      </c>
      <c r="M134" s="1" t="s">
        <v>2013</v>
      </c>
      <c r="N134" s="1" t="s">
        <v>526</v>
      </c>
      <c r="O134" s="1" t="s">
        <v>527</v>
      </c>
      <c r="P134" s="1" t="s">
        <v>486</v>
      </c>
      <c r="Q134" s="1" t="s">
        <v>70</v>
      </c>
      <c r="R134" s="1" t="str">
        <f>VLOOKUP(Q134,'Club Codes'!A:C,2,FALSE)</f>
        <v>Rosses AC</v>
      </c>
    </row>
    <row r="135" spans="1:18" ht="12.75">
      <c r="A135" s="1">
        <v>3</v>
      </c>
      <c r="B135" s="1" t="s">
        <v>440</v>
      </c>
      <c r="C135" s="1" t="s">
        <v>1997</v>
      </c>
      <c r="D135" s="1" t="s">
        <v>441</v>
      </c>
      <c r="E135" s="1" t="s">
        <v>442</v>
      </c>
      <c r="F135" s="1" t="s">
        <v>168</v>
      </c>
      <c r="G135" s="1" t="s">
        <v>443</v>
      </c>
      <c r="H135" s="1" t="str">
        <f>VLOOKUP(G135,'Club Codes'!A:C,2,FALSE)</f>
        <v>OMG AC</v>
      </c>
      <c r="K135" s="1">
        <v>2</v>
      </c>
      <c r="L135" s="1" t="s">
        <v>884</v>
      </c>
      <c r="M135" s="1" t="s">
        <v>1999</v>
      </c>
      <c r="N135" s="1" t="s">
        <v>530</v>
      </c>
      <c r="O135" s="1" t="s">
        <v>885</v>
      </c>
      <c r="P135" s="1" t="s">
        <v>486</v>
      </c>
      <c r="Q135" s="1" t="s">
        <v>886</v>
      </c>
      <c r="R135" s="1" t="str">
        <f>VLOOKUP(Q135,'Club Codes'!A:C,2,FALSE)</f>
        <v>City of Derry AC Spartans</v>
      </c>
    </row>
    <row r="136" spans="1:18" ht="12.75">
      <c r="A136" s="1">
        <v>4</v>
      </c>
      <c r="B136" s="1" t="s">
        <v>453</v>
      </c>
      <c r="C136" s="1" t="s">
        <v>1987</v>
      </c>
      <c r="D136" s="1" t="s">
        <v>166</v>
      </c>
      <c r="E136" s="1" t="s">
        <v>454</v>
      </c>
      <c r="F136" s="1" t="s">
        <v>168</v>
      </c>
      <c r="G136" s="1" t="s">
        <v>455</v>
      </c>
      <c r="H136" s="1" t="str">
        <f>VLOOKUP(G136,'Club Codes'!A:C,2,FALSE)</f>
        <v>Speed Development Project Track Club</v>
      </c>
      <c r="K136" s="1">
        <v>3</v>
      </c>
      <c r="L136" s="1" t="s">
        <v>537</v>
      </c>
      <c r="M136" s="1" t="s">
        <v>2005</v>
      </c>
      <c r="N136" s="1" t="s">
        <v>538</v>
      </c>
      <c r="O136" s="1" t="s">
        <v>539</v>
      </c>
      <c r="P136" s="1" t="s">
        <v>486</v>
      </c>
      <c r="Q136" s="1" t="s">
        <v>132</v>
      </c>
      <c r="R136" s="1" t="str">
        <f>VLOOKUP(Q136,'Club Codes'!A:C,2,FALSE)</f>
        <v>Shercock AC</v>
      </c>
    </row>
    <row r="138" spans="1:18" ht="12.75">
      <c r="A138" s="23" t="s">
        <v>2708</v>
      </c>
      <c r="B138" s="23"/>
      <c r="C138" s="23"/>
      <c r="D138" s="23"/>
      <c r="E138" s="23"/>
      <c r="F138" s="23"/>
      <c r="G138" s="23"/>
      <c r="H138" s="23"/>
      <c r="K138" s="23" t="s">
        <v>2709</v>
      </c>
      <c r="L138" s="23"/>
      <c r="M138" s="23"/>
      <c r="N138" s="23"/>
      <c r="O138" s="23"/>
      <c r="P138" s="23"/>
      <c r="Q138" s="23"/>
      <c r="R138" s="23"/>
    </row>
    <row r="139" spans="1:18" ht="12.75">
      <c r="A139" s="1" t="s">
        <v>5</v>
      </c>
      <c r="B139" s="1" t="s">
        <v>7</v>
      </c>
      <c r="C139" s="1" t="s">
        <v>6</v>
      </c>
      <c r="D139" s="1" t="s">
        <v>8</v>
      </c>
      <c r="E139" s="1" t="s">
        <v>9</v>
      </c>
      <c r="F139" s="1" t="s">
        <v>3</v>
      </c>
      <c r="G139" s="1" t="s">
        <v>10</v>
      </c>
      <c r="H139" s="1" t="s">
        <v>11</v>
      </c>
      <c r="K139" s="1" t="s">
        <v>5</v>
      </c>
      <c r="L139" s="1" t="s">
        <v>7</v>
      </c>
      <c r="M139" s="1" t="s">
        <v>6</v>
      </c>
      <c r="N139" s="1" t="s">
        <v>8</v>
      </c>
      <c r="O139" s="1" t="s">
        <v>9</v>
      </c>
      <c r="P139" s="1" t="s">
        <v>3</v>
      </c>
      <c r="Q139" s="1" t="s">
        <v>10</v>
      </c>
      <c r="R139" s="1" t="s">
        <v>11</v>
      </c>
    </row>
    <row r="140" spans="1:18" ht="12.75">
      <c r="A140" s="1">
        <v>1</v>
      </c>
      <c r="B140" s="1" t="s">
        <v>877</v>
      </c>
      <c r="C140" s="1" t="s">
        <v>13</v>
      </c>
      <c r="D140" s="1" t="s">
        <v>878</v>
      </c>
      <c r="E140" s="1" t="s">
        <v>879</v>
      </c>
      <c r="F140" s="1" t="s">
        <v>168</v>
      </c>
      <c r="G140" s="1" t="s">
        <v>532</v>
      </c>
      <c r="H140" s="1" t="str">
        <f>VLOOKUP(G140,'Club Codes'!A:C,2,FALSE)</f>
        <v>Glaslough Harriers</v>
      </c>
      <c r="K140" s="1">
        <v>1</v>
      </c>
      <c r="L140" s="1" t="s">
        <v>1909</v>
      </c>
      <c r="M140" s="1" t="s">
        <v>2180</v>
      </c>
      <c r="N140" s="1" t="s">
        <v>1910</v>
      </c>
      <c r="O140" s="1" t="s">
        <v>644</v>
      </c>
      <c r="P140" s="1" t="s">
        <v>486</v>
      </c>
      <c r="Q140" s="1" t="s">
        <v>113</v>
      </c>
      <c r="R140" s="1" t="str">
        <f>VLOOKUP(Q140,'Club Codes'!A:C,2,FALSE)</f>
        <v>Tir Chonaill AC</v>
      </c>
    </row>
    <row r="141" spans="1:18" ht="12.75">
      <c r="A141" s="1">
        <v>2</v>
      </c>
      <c r="B141" s="1" t="s">
        <v>2172</v>
      </c>
      <c r="C141" s="1" t="s">
        <v>2173</v>
      </c>
      <c r="D141" s="1" t="s">
        <v>2174</v>
      </c>
      <c r="E141" s="1" t="s">
        <v>2175</v>
      </c>
      <c r="F141" s="1" t="s">
        <v>168</v>
      </c>
      <c r="G141" s="1" t="s">
        <v>89</v>
      </c>
      <c r="H141" s="1" t="str">
        <f>VLOOKUP(G141,'Club Codes'!A:C,2,FALSE)</f>
        <v>Annalee AC</v>
      </c>
      <c r="K141" s="1">
        <v>2</v>
      </c>
      <c r="L141" s="1" t="s">
        <v>893</v>
      </c>
      <c r="M141" s="1" t="s">
        <v>2181</v>
      </c>
      <c r="N141" s="1" t="s">
        <v>894</v>
      </c>
      <c r="O141" s="1" t="s">
        <v>895</v>
      </c>
      <c r="P141" s="1" t="s">
        <v>486</v>
      </c>
      <c r="Q141" s="1" t="s">
        <v>132</v>
      </c>
      <c r="R141" s="1" t="str">
        <f>VLOOKUP(Q141,'Club Codes'!A:C,2,FALSE)</f>
        <v>Shercock AC</v>
      </c>
    </row>
    <row r="142" spans="1:8" ht="12.75">
      <c r="A142" s="1">
        <v>3</v>
      </c>
      <c r="B142" s="1" t="s">
        <v>2176</v>
      </c>
      <c r="C142" s="1" t="s">
        <v>2177</v>
      </c>
      <c r="D142" s="1" t="s">
        <v>2178</v>
      </c>
      <c r="E142" s="1" t="s">
        <v>2171</v>
      </c>
      <c r="F142" s="1" t="s">
        <v>168</v>
      </c>
      <c r="G142" s="1" t="s">
        <v>102</v>
      </c>
      <c r="H142" s="1" t="str">
        <f>VLOOKUP(G142,'Club Codes'!A:C,2,FALSE)</f>
        <v>Carrick Aces AC</v>
      </c>
    </row>
    <row r="143" spans="1:8" ht="12.75">
      <c r="A143" s="1">
        <v>4</v>
      </c>
      <c r="B143" s="1" t="s">
        <v>1901</v>
      </c>
      <c r="C143" s="1" t="s">
        <v>2179</v>
      </c>
      <c r="D143" s="1" t="s">
        <v>1902</v>
      </c>
      <c r="E143" s="1" t="s">
        <v>101</v>
      </c>
      <c r="F143" s="1" t="s">
        <v>168</v>
      </c>
      <c r="G143" s="1" t="s">
        <v>806</v>
      </c>
      <c r="H143" s="1" t="str">
        <f>VLOOKUP(G143,'Club Codes'!A:C,2,FALSE)</f>
        <v>St Annes AC</v>
      </c>
    </row>
    <row r="145" spans="1:18" ht="12.75">
      <c r="A145" s="23" t="s">
        <v>2710</v>
      </c>
      <c r="B145" s="23"/>
      <c r="C145" s="23"/>
      <c r="D145" s="23"/>
      <c r="E145" s="23"/>
      <c r="F145" s="23"/>
      <c r="G145" s="23"/>
      <c r="H145" s="23"/>
      <c r="K145" s="23" t="s">
        <v>2711</v>
      </c>
      <c r="L145" s="23"/>
      <c r="M145" s="23"/>
      <c r="N145" s="23"/>
      <c r="O145" s="23"/>
      <c r="P145" s="23"/>
      <c r="Q145" s="23"/>
      <c r="R145" s="23"/>
    </row>
    <row r="146" spans="1:18" ht="12.75">
      <c r="A146" s="1" t="s">
        <v>5</v>
      </c>
      <c r="B146" s="1" t="s">
        <v>7</v>
      </c>
      <c r="C146" s="1" t="s">
        <v>6</v>
      </c>
      <c r="D146" s="1" t="s">
        <v>8</v>
      </c>
      <c r="E146" s="1" t="s">
        <v>9</v>
      </c>
      <c r="F146" s="1" t="s">
        <v>3</v>
      </c>
      <c r="G146" s="1" t="s">
        <v>10</v>
      </c>
      <c r="H146" s="1" t="s">
        <v>11</v>
      </c>
      <c r="K146" s="1" t="s">
        <v>5</v>
      </c>
      <c r="L146" s="1" t="s">
        <v>7</v>
      </c>
      <c r="M146" s="1" t="s">
        <v>6</v>
      </c>
      <c r="N146" s="1" t="s">
        <v>8</v>
      </c>
      <c r="O146" s="1" t="s">
        <v>9</v>
      </c>
      <c r="P146" s="1" t="s">
        <v>3</v>
      </c>
      <c r="Q146" s="1" t="s">
        <v>10</v>
      </c>
      <c r="R146" s="1" t="s">
        <v>11</v>
      </c>
    </row>
    <row r="147" spans="1:18" ht="12.75">
      <c r="A147" s="1">
        <v>1</v>
      </c>
      <c r="B147" s="1" t="s">
        <v>2176</v>
      </c>
      <c r="C147" s="1" t="s">
        <v>2182</v>
      </c>
      <c r="D147" s="1" t="s">
        <v>2178</v>
      </c>
      <c r="E147" s="1" t="s">
        <v>2171</v>
      </c>
      <c r="F147" s="1" t="s">
        <v>168</v>
      </c>
      <c r="G147" s="1" t="s">
        <v>102</v>
      </c>
      <c r="H147" s="1" t="str">
        <f>VLOOKUP(G147,'Club Codes'!A:C,2,FALSE)</f>
        <v>Carrick Aces AC</v>
      </c>
      <c r="K147" s="1">
        <v>1</v>
      </c>
      <c r="L147" s="1" t="s">
        <v>1909</v>
      </c>
      <c r="M147" s="1" t="s">
        <v>2185</v>
      </c>
      <c r="N147" s="1" t="s">
        <v>1910</v>
      </c>
      <c r="O147" s="1" t="s">
        <v>644</v>
      </c>
      <c r="P147" s="1" t="s">
        <v>486</v>
      </c>
      <c r="Q147" s="1" t="s">
        <v>113</v>
      </c>
      <c r="R147" s="1" t="str">
        <f>VLOOKUP(Q147,'Club Codes'!A:C,2,FALSE)</f>
        <v>Tir Chonaill AC</v>
      </c>
    </row>
    <row r="148" spans="1:18" ht="12.75">
      <c r="A148" s="1">
        <v>2</v>
      </c>
      <c r="B148" s="1" t="s">
        <v>877</v>
      </c>
      <c r="C148" s="1" t="s">
        <v>2183</v>
      </c>
      <c r="D148" s="1" t="s">
        <v>878</v>
      </c>
      <c r="E148" s="1" t="s">
        <v>879</v>
      </c>
      <c r="F148" s="1" t="s">
        <v>168</v>
      </c>
      <c r="G148" s="1" t="s">
        <v>532</v>
      </c>
      <c r="H148" s="1" t="str">
        <f>VLOOKUP(G148,'Club Codes'!A:C,2,FALSE)</f>
        <v>Glaslough Harriers</v>
      </c>
      <c r="K148" s="1">
        <v>2</v>
      </c>
      <c r="L148" s="1" t="s">
        <v>2186</v>
      </c>
      <c r="M148" s="1" t="s">
        <v>2187</v>
      </c>
      <c r="N148" s="1" t="s">
        <v>776</v>
      </c>
      <c r="O148" s="1" t="s">
        <v>197</v>
      </c>
      <c r="P148" s="1" t="s">
        <v>486</v>
      </c>
      <c r="Q148" s="1" t="s">
        <v>806</v>
      </c>
      <c r="R148" s="1" t="str">
        <f>VLOOKUP(Q148,'Club Codes'!A:C,2,FALSE)</f>
        <v>St Annes AC</v>
      </c>
    </row>
    <row r="149" spans="1:8" ht="12.75">
      <c r="A149" s="1">
        <v>3</v>
      </c>
      <c r="B149" s="1" t="s">
        <v>463</v>
      </c>
      <c r="C149" s="1" t="s">
        <v>2184</v>
      </c>
      <c r="D149" s="1" t="s">
        <v>93</v>
      </c>
      <c r="E149" s="1" t="s">
        <v>464</v>
      </c>
      <c r="F149" s="1" t="s">
        <v>168</v>
      </c>
      <c r="G149" s="1" t="s">
        <v>22</v>
      </c>
      <c r="H149" s="1" t="str">
        <f>VLOOKUP(G149,'Club Codes'!A:C,2,FALSE)</f>
        <v>Orangegrove AC</v>
      </c>
    </row>
    <row r="151" spans="1:18" ht="12.75">
      <c r="A151" s="23" t="s">
        <v>2712</v>
      </c>
      <c r="B151" s="23"/>
      <c r="C151" s="23"/>
      <c r="D151" s="23"/>
      <c r="E151" s="23"/>
      <c r="F151" s="23"/>
      <c r="G151" s="23"/>
      <c r="H151" s="23"/>
      <c r="K151" s="23" t="s">
        <v>2713</v>
      </c>
      <c r="L151" s="23"/>
      <c r="M151" s="23"/>
      <c r="N151" s="23"/>
      <c r="O151" s="23"/>
      <c r="P151" s="23"/>
      <c r="Q151" s="23"/>
      <c r="R151" s="23"/>
    </row>
    <row r="152" spans="1:18" ht="12.75">
      <c r="A152" s="1" t="s">
        <v>5</v>
      </c>
      <c r="B152" s="1" t="s">
        <v>7</v>
      </c>
      <c r="C152" s="1" t="s">
        <v>6</v>
      </c>
      <c r="D152" s="1" t="s">
        <v>8</v>
      </c>
      <c r="E152" s="1" t="s">
        <v>9</v>
      </c>
      <c r="F152" s="1" t="s">
        <v>3</v>
      </c>
      <c r="G152" s="1" t="s">
        <v>10</v>
      </c>
      <c r="H152" s="1" t="s">
        <v>11</v>
      </c>
      <c r="K152" s="1" t="s">
        <v>5</v>
      </c>
      <c r="L152" s="1" t="s">
        <v>7</v>
      </c>
      <c r="M152" s="1" t="s">
        <v>6</v>
      </c>
      <c r="N152" s="1" t="s">
        <v>8</v>
      </c>
      <c r="O152" s="1" t="s">
        <v>9</v>
      </c>
      <c r="P152" s="1" t="s">
        <v>3</v>
      </c>
      <c r="Q152" s="1" t="s">
        <v>10</v>
      </c>
      <c r="R152" s="1" t="s">
        <v>11</v>
      </c>
    </row>
    <row r="153" spans="1:18" ht="12.75">
      <c r="A153" s="1">
        <v>1</v>
      </c>
      <c r="B153" s="1" t="s">
        <v>2172</v>
      </c>
      <c r="C153" s="1" t="s">
        <v>2188</v>
      </c>
      <c r="D153" s="1" t="s">
        <v>2174</v>
      </c>
      <c r="E153" s="1" t="s">
        <v>2175</v>
      </c>
      <c r="F153" s="1" t="s">
        <v>168</v>
      </c>
      <c r="G153" s="1" t="s">
        <v>89</v>
      </c>
      <c r="H153" s="1" t="str">
        <f>VLOOKUP(G153,'Club Codes'!A:C,2,FALSE)</f>
        <v>Annalee AC</v>
      </c>
      <c r="K153" s="1">
        <v>1</v>
      </c>
      <c r="L153" s="1" t="s">
        <v>667</v>
      </c>
      <c r="M153" s="1" t="s">
        <v>1062</v>
      </c>
      <c r="N153" s="1" t="s">
        <v>668</v>
      </c>
      <c r="O153" s="1" t="s">
        <v>669</v>
      </c>
      <c r="P153" s="1" t="s">
        <v>486</v>
      </c>
      <c r="Q153" s="1" t="s">
        <v>28</v>
      </c>
      <c r="R153" s="1" t="str">
        <f>VLOOKUP(Q153,'Club Codes'!A:C,2,FALSE)</f>
        <v>Unattached</v>
      </c>
    </row>
    <row r="154" spans="1:18" ht="12.75">
      <c r="A154" s="1">
        <v>2</v>
      </c>
      <c r="B154" s="1" t="s">
        <v>874</v>
      </c>
      <c r="C154" s="1" t="s">
        <v>2189</v>
      </c>
      <c r="D154" s="1" t="s">
        <v>151</v>
      </c>
      <c r="E154" s="1" t="s">
        <v>875</v>
      </c>
      <c r="F154" s="1" t="s">
        <v>168</v>
      </c>
      <c r="G154" s="1" t="s">
        <v>53</v>
      </c>
      <c r="H154" s="1" t="str">
        <f>VLOOKUP(G154,'Club Codes'!A:C,2,FALSE)</f>
        <v>City of Lisburn AC</v>
      </c>
      <c r="K154" s="1">
        <v>2</v>
      </c>
      <c r="L154" s="1" t="s">
        <v>678</v>
      </c>
      <c r="M154" s="1" t="s">
        <v>2191</v>
      </c>
      <c r="N154" s="1" t="s">
        <v>238</v>
      </c>
      <c r="O154" s="1" t="s">
        <v>406</v>
      </c>
      <c r="P154" s="1" t="s">
        <v>486</v>
      </c>
      <c r="Q154" s="1" t="s">
        <v>224</v>
      </c>
      <c r="R154" s="1" t="str">
        <f>VLOOKUP(Q154,'Club Codes'!A:C,2,FALSE)</f>
        <v>Monaghan Phoenix AC</v>
      </c>
    </row>
    <row r="155" spans="1:8" ht="12.75">
      <c r="A155" s="1">
        <v>3</v>
      </c>
      <c r="B155" s="1" t="s">
        <v>1900</v>
      </c>
      <c r="C155" s="1" t="s">
        <v>2190</v>
      </c>
      <c r="D155" s="1" t="s">
        <v>274</v>
      </c>
      <c r="E155" s="1" t="s">
        <v>374</v>
      </c>
      <c r="F155" s="1" t="s">
        <v>168</v>
      </c>
      <c r="G155" s="1" t="s">
        <v>179</v>
      </c>
      <c r="H155" s="1" t="str">
        <f>VLOOKUP(G155,'Club Codes'!A:C,2,FALSE)</f>
        <v>Finn Valley AC</v>
      </c>
    </row>
    <row r="157" spans="1:8" ht="12.75">
      <c r="A157" s="23" t="s">
        <v>2714</v>
      </c>
      <c r="B157" s="23"/>
      <c r="C157" s="23"/>
      <c r="D157" s="23"/>
      <c r="E157" s="23"/>
      <c r="F157" s="23"/>
      <c r="G157" s="23"/>
      <c r="H157" s="23"/>
    </row>
    <row r="158" spans="1:8" ht="12.75">
      <c r="A158" s="1" t="s">
        <v>5</v>
      </c>
      <c r="B158" s="1" t="s">
        <v>7</v>
      </c>
      <c r="C158" s="1" t="s">
        <v>6</v>
      </c>
      <c r="D158" s="1" t="s">
        <v>8</v>
      </c>
      <c r="E158" s="1" t="s">
        <v>9</v>
      </c>
      <c r="F158" s="1" t="s">
        <v>3</v>
      </c>
      <c r="G158" s="1" t="s">
        <v>10</v>
      </c>
      <c r="H158" s="1" t="s">
        <v>11</v>
      </c>
    </row>
    <row r="159" spans="1:8" ht="12.75">
      <c r="A159" s="1">
        <v>1</v>
      </c>
      <c r="B159" s="1" t="s">
        <v>2192</v>
      </c>
      <c r="C159" s="1" t="s">
        <v>2193</v>
      </c>
      <c r="D159" s="1" t="s">
        <v>1498</v>
      </c>
      <c r="E159" s="1" t="s">
        <v>2167</v>
      </c>
      <c r="F159" s="1" t="s">
        <v>168</v>
      </c>
      <c r="G159" s="1" t="s">
        <v>132</v>
      </c>
      <c r="H159" s="1" t="str">
        <f>VLOOKUP(G159,'Club Codes'!A:C,2,FALSE)</f>
        <v>Shercock AC</v>
      </c>
    </row>
    <row r="160" spans="1:8" ht="12.75">
      <c r="A160" s="1">
        <v>2</v>
      </c>
      <c r="B160" s="1" t="s">
        <v>2176</v>
      </c>
      <c r="C160" s="1" t="s">
        <v>2194</v>
      </c>
      <c r="D160" s="1" t="s">
        <v>2178</v>
      </c>
      <c r="E160" s="1" t="s">
        <v>2171</v>
      </c>
      <c r="F160" s="1" t="s">
        <v>168</v>
      </c>
      <c r="G160" s="1" t="s">
        <v>102</v>
      </c>
      <c r="H160" s="1" t="str">
        <f>VLOOKUP(G160,'Club Codes'!A:C,2,FALSE)</f>
        <v>Carrick Aces AC</v>
      </c>
    </row>
    <row r="162" spans="1:19" ht="12.75">
      <c r="A162" s="23" t="s">
        <v>1315</v>
      </c>
      <c r="B162" s="23"/>
      <c r="C162" s="23"/>
      <c r="D162" s="23"/>
      <c r="E162" s="23"/>
      <c r="F162" s="23"/>
      <c r="G162" s="23"/>
      <c r="H162" s="23"/>
      <c r="I162" s="23"/>
      <c r="K162" s="23" t="s">
        <v>1324</v>
      </c>
      <c r="L162" s="23"/>
      <c r="M162" s="23"/>
      <c r="N162" s="23"/>
      <c r="O162" s="23"/>
      <c r="P162" s="23"/>
      <c r="Q162" s="23"/>
      <c r="R162" s="23"/>
      <c r="S162" s="23"/>
    </row>
    <row r="163" spans="1:12" ht="12.75">
      <c r="A163" s="2" t="s">
        <v>1</v>
      </c>
      <c r="B163" s="1" t="s">
        <v>1316</v>
      </c>
      <c r="K163" s="2" t="s">
        <v>1</v>
      </c>
      <c r="L163" s="1" t="s">
        <v>421</v>
      </c>
    </row>
    <row r="164" spans="1:19" ht="12.7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  <c r="F164" s="2" t="s">
        <v>3</v>
      </c>
      <c r="G164" s="2" t="s">
        <v>10</v>
      </c>
      <c r="H164" s="2" t="s">
        <v>11</v>
      </c>
      <c r="I164" s="2" t="s">
        <v>12</v>
      </c>
      <c r="K164" s="2" t="s">
        <v>5</v>
      </c>
      <c r="L164" s="2" t="s">
        <v>6</v>
      </c>
      <c r="M164" s="2" t="s">
        <v>7</v>
      </c>
      <c r="N164" s="2" t="s">
        <v>8</v>
      </c>
      <c r="O164" s="2" t="s">
        <v>9</v>
      </c>
      <c r="P164" s="2" t="s">
        <v>3</v>
      </c>
      <c r="Q164" s="2" t="s">
        <v>10</v>
      </c>
      <c r="R164" s="2" t="s">
        <v>11</v>
      </c>
      <c r="S164" s="2" t="s">
        <v>12</v>
      </c>
    </row>
    <row r="165" spans="1:19" ht="12.75">
      <c r="A165" s="1">
        <v>1</v>
      </c>
      <c r="B165" s="1" t="s">
        <v>1317</v>
      </c>
      <c r="C165" s="1" t="s">
        <v>1318</v>
      </c>
      <c r="D165" s="1" t="s">
        <v>1319</v>
      </c>
      <c r="E165" s="1" t="s">
        <v>136</v>
      </c>
      <c r="F165" s="1" t="s">
        <v>941</v>
      </c>
      <c r="G165" s="1" t="s">
        <v>113</v>
      </c>
      <c r="H165" s="1" t="str">
        <f>VLOOKUP(G165,'Club Codes'!A:C,2,FALSE)</f>
        <v>Tir Chonaill AC</v>
      </c>
      <c r="I165" s="1"/>
      <c r="K165" s="1">
        <v>1</v>
      </c>
      <c r="L165" s="1" t="s">
        <v>465</v>
      </c>
      <c r="M165" s="1" t="s">
        <v>987</v>
      </c>
      <c r="N165" s="1" t="s">
        <v>496</v>
      </c>
      <c r="O165" s="1" t="s">
        <v>988</v>
      </c>
      <c r="P165" s="1" t="s">
        <v>802</v>
      </c>
      <c r="Q165" s="1" t="s">
        <v>179</v>
      </c>
      <c r="R165" s="1" t="str">
        <f>VLOOKUP(Q165,'Club Codes'!A:C,2,FALSE)</f>
        <v>Finn Valley AC</v>
      </c>
      <c r="S165" s="1"/>
    </row>
    <row r="166" spans="1:19" ht="12.75">
      <c r="A166" s="1">
        <v>2</v>
      </c>
      <c r="B166" s="1" t="s">
        <v>1320</v>
      </c>
      <c r="C166" s="1" t="s">
        <v>1321</v>
      </c>
      <c r="D166" s="1" t="s">
        <v>950</v>
      </c>
      <c r="E166" s="1" t="s">
        <v>1322</v>
      </c>
      <c r="F166" s="1" t="s">
        <v>941</v>
      </c>
      <c r="G166" s="1" t="s">
        <v>113</v>
      </c>
      <c r="H166" s="1" t="str">
        <f>VLOOKUP(G166,'Club Codes'!A:C,2,FALSE)</f>
        <v>Tir Chonaill AC</v>
      </c>
      <c r="I166" s="1"/>
      <c r="K166" s="1">
        <v>2</v>
      </c>
      <c r="L166" s="1" t="s">
        <v>1325</v>
      </c>
      <c r="M166" s="1" t="s">
        <v>1326</v>
      </c>
      <c r="N166" s="1" t="s">
        <v>1327</v>
      </c>
      <c r="O166" s="1" t="s">
        <v>1328</v>
      </c>
      <c r="P166" s="1" t="s">
        <v>802</v>
      </c>
      <c r="Q166" s="1" t="s">
        <v>577</v>
      </c>
      <c r="R166" s="1" t="str">
        <f>VLOOKUP(Q166,'Club Codes'!A:C,2,FALSE)</f>
        <v>Lifford Strabane AC</v>
      </c>
      <c r="S166" s="1"/>
    </row>
    <row r="167" spans="1:19" ht="12.75">
      <c r="A167" s="1">
        <v>3</v>
      </c>
      <c r="B167" s="1" t="s">
        <v>1323</v>
      </c>
      <c r="C167" s="1" t="s">
        <v>962</v>
      </c>
      <c r="D167" s="1" t="s">
        <v>213</v>
      </c>
      <c r="E167" s="1" t="s">
        <v>963</v>
      </c>
      <c r="F167" s="1" t="s">
        <v>941</v>
      </c>
      <c r="G167" s="1" t="s">
        <v>102</v>
      </c>
      <c r="H167" s="1" t="str">
        <f>VLOOKUP(G167,'Club Codes'!A:C,2,FALSE)</f>
        <v>Carrick Aces AC</v>
      </c>
      <c r="I167" s="1"/>
      <c r="K167" s="1">
        <v>3</v>
      </c>
      <c r="L167" s="1" t="s">
        <v>887</v>
      </c>
      <c r="M167" s="1" t="s">
        <v>1329</v>
      </c>
      <c r="N167" s="1" t="s">
        <v>530</v>
      </c>
      <c r="O167" s="1" t="s">
        <v>644</v>
      </c>
      <c r="P167" s="1" t="s">
        <v>802</v>
      </c>
      <c r="Q167" s="1" t="s">
        <v>113</v>
      </c>
      <c r="R167" s="1" t="str">
        <f>VLOOKUP(Q167,'Club Codes'!A:C,2,FALSE)</f>
        <v>Tir Chonaill AC</v>
      </c>
      <c r="S167" s="1"/>
    </row>
    <row r="168" spans="11:19" ht="12.75">
      <c r="K168" s="1">
        <v>4</v>
      </c>
      <c r="L168" s="1" t="s">
        <v>1330</v>
      </c>
      <c r="M168" s="1" t="s">
        <v>1331</v>
      </c>
      <c r="N168" s="1" t="s">
        <v>600</v>
      </c>
      <c r="O168" s="1" t="s">
        <v>1332</v>
      </c>
      <c r="P168" s="1" t="s">
        <v>802</v>
      </c>
      <c r="Q168" s="1" t="s">
        <v>125</v>
      </c>
      <c r="R168" s="1" t="str">
        <f>VLOOKUP(Q168,'Club Codes'!A:C,2,FALSE)</f>
        <v>Armagh AC</v>
      </c>
      <c r="S168" s="1" t="s">
        <v>138</v>
      </c>
    </row>
    <row r="170" spans="1:19" ht="12.75">
      <c r="A170" s="23" t="s">
        <v>1340</v>
      </c>
      <c r="B170" s="23"/>
      <c r="C170" s="23"/>
      <c r="D170" s="23"/>
      <c r="E170" s="23"/>
      <c r="F170" s="23"/>
      <c r="G170" s="23"/>
      <c r="H170" s="23"/>
      <c r="I170" s="23"/>
      <c r="K170" s="23" t="s">
        <v>1349</v>
      </c>
      <c r="L170" s="23"/>
      <c r="M170" s="23"/>
      <c r="N170" s="23"/>
      <c r="O170" s="23"/>
      <c r="P170" s="23"/>
      <c r="Q170" s="23"/>
      <c r="R170" s="23"/>
      <c r="S170" s="23"/>
    </row>
    <row r="171" spans="1:19" ht="12.75">
      <c r="A171" s="2" t="s">
        <v>5</v>
      </c>
      <c r="B171" s="2" t="s">
        <v>6</v>
      </c>
      <c r="C171" s="2" t="s">
        <v>7</v>
      </c>
      <c r="D171" s="2" t="s">
        <v>8</v>
      </c>
      <c r="E171" s="2" t="s">
        <v>9</v>
      </c>
      <c r="F171" s="2" t="s">
        <v>3</v>
      </c>
      <c r="G171" s="2" t="s">
        <v>10</v>
      </c>
      <c r="H171" s="2" t="s">
        <v>11</v>
      </c>
      <c r="I171" s="2" t="s">
        <v>12</v>
      </c>
      <c r="K171" s="2" t="s">
        <v>5</v>
      </c>
      <c r="L171" s="2" t="s">
        <v>6</v>
      </c>
      <c r="M171" s="2" t="s">
        <v>7</v>
      </c>
      <c r="N171" s="2" t="s">
        <v>8</v>
      </c>
      <c r="O171" s="2" t="s">
        <v>9</v>
      </c>
      <c r="P171" s="2" t="s">
        <v>3</v>
      </c>
      <c r="Q171" s="2" t="s">
        <v>10</v>
      </c>
      <c r="R171" s="2" t="s">
        <v>11</v>
      </c>
      <c r="S171" s="2" t="s">
        <v>12</v>
      </c>
    </row>
    <row r="172" spans="1:19" ht="12.75">
      <c r="A172" s="1">
        <v>1</v>
      </c>
      <c r="B172" s="1" t="s">
        <v>1341</v>
      </c>
      <c r="C172" s="1" t="s">
        <v>1318</v>
      </c>
      <c r="D172" s="1" t="s">
        <v>1319</v>
      </c>
      <c r="E172" s="1" t="s">
        <v>136</v>
      </c>
      <c r="F172" s="1" t="s">
        <v>941</v>
      </c>
      <c r="G172" s="1" t="s">
        <v>113</v>
      </c>
      <c r="H172" s="1" t="str">
        <f>VLOOKUP(G172,'Club Codes'!A:C,2,FALSE)</f>
        <v>Tir Chonaill AC</v>
      </c>
      <c r="I172" s="1"/>
      <c r="K172" s="1">
        <v>1</v>
      </c>
      <c r="L172" s="1" t="s">
        <v>1350</v>
      </c>
      <c r="M172" s="1" t="s">
        <v>987</v>
      </c>
      <c r="N172" s="1" t="s">
        <v>496</v>
      </c>
      <c r="O172" s="1" t="s">
        <v>988</v>
      </c>
      <c r="P172" s="1" t="s">
        <v>802</v>
      </c>
      <c r="Q172" s="1" t="s">
        <v>179</v>
      </c>
      <c r="R172" s="1" t="str">
        <f>VLOOKUP(Q172,'Club Codes'!A:C,2,FALSE)</f>
        <v>Finn Valley AC</v>
      </c>
      <c r="S172" s="1"/>
    </row>
    <row r="173" spans="1:19" ht="12.75">
      <c r="A173" s="1">
        <v>2</v>
      </c>
      <c r="B173" s="1" t="s">
        <v>1342</v>
      </c>
      <c r="C173" s="1" t="s">
        <v>1343</v>
      </c>
      <c r="D173" s="1" t="s">
        <v>1344</v>
      </c>
      <c r="E173" s="1" t="s">
        <v>1345</v>
      </c>
      <c r="F173" s="1" t="s">
        <v>941</v>
      </c>
      <c r="G173" s="1" t="s">
        <v>28</v>
      </c>
      <c r="H173" s="1" t="str">
        <f>VLOOKUP(G173,'Club Codes'!A:C,2,FALSE)</f>
        <v>Unattached</v>
      </c>
      <c r="I173" s="1"/>
      <c r="K173" s="1">
        <v>2</v>
      </c>
      <c r="L173" s="1" t="s">
        <v>1351</v>
      </c>
      <c r="M173" s="1" t="s">
        <v>1040</v>
      </c>
      <c r="N173" s="1" t="s">
        <v>1041</v>
      </c>
      <c r="O173" s="1" t="s">
        <v>406</v>
      </c>
      <c r="P173" s="1" t="s">
        <v>802</v>
      </c>
      <c r="Q173" s="1" t="s">
        <v>17</v>
      </c>
      <c r="R173" s="1" t="str">
        <f>VLOOKUP(Q173,'Club Codes'!A:C,2,FALSE)</f>
        <v>Letterkenny AC</v>
      </c>
      <c r="S173" s="1"/>
    </row>
    <row r="174" spans="1:19" ht="12.75">
      <c r="A174" s="1">
        <v>3</v>
      </c>
      <c r="B174" s="1" t="s">
        <v>1346</v>
      </c>
      <c r="C174" s="1" t="s">
        <v>1347</v>
      </c>
      <c r="D174" s="1" t="s">
        <v>878</v>
      </c>
      <c r="E174" s="1" t="s">
        <v>1348</v>
      </c>
      <c r="F174" s="1" t="s">
        <v>941</v>
      </c>
      <c r="G174" s="1" t="s">
        <v>219</v>
      </c>
      <c r="H174" s="1" t="str">
        <f>VLOOKUP(G174,'Club Codes'!A:C,2,FALSE)</f>
        <v>Olympian Youth &amp; AC</v>
      </c>
      <c r="I174" s="1"/>
      <c r="K174" s="1">
        <v>3</v>
      </c>
      <c r="L174" s="1" t="s">
        <v>1352</v>
      </c>
      <c r="M174" s="1" t="s">
        <v>1326</v>
      </c>
      <c r="N174" s="1" t="s">
        <v>1327</v>
      </c>
      <c r="O174" s="1" t="s">
        <v>1328</v>
      </c>
      <c r="P174" s="1" t="s">
        <v>802</v>
      </c>
      <c r="Q174" s="1" t="s">
        <v>577</v>
      </c>
      <c r="R174" s="1" t="str">
        <f>VLOOKUP(Q174,'Club Codes'!A:C,2,FALSE)</f>
        <v>Lifford Strabane AC</v>
      </c>
      <c r="S174" s="1"/>
    </row>
    <row r="175" spans="11:19" ht="12.75">
      <c r="K175" s="1">
        <v>4</v>
      </c>
      <c r="L175" s="1" t="s">
        <v>1353</v>
      </c>
      <c r="M175" s="1" t="s">
        <v>1354</v>
      </c>
      <c r="N175" s="1" t="s">
        <v>780</v>
      </c>
      <c r="O175" s="1" t="s">
        <v>1119</v>
      </c>
      <c r="P175" s="1" t="s">
        <v>802</v>
      </c>
      <c r="Q175" s="1" t="s">
        <v>577</v>
      </c>
      <c r="R175" s="1" t="str">
        <f>VLOOKUP(Q175,'Club Codes'!A:C,2,FALSE)</f>
        <v>Lifford Strabane AC</v>
      </c>
      <c r="S175" s="1"/>
    </row>
    <row r="176" spans="1:19" ht="12.75">
      <c r="A176" s="23" t="s">
        <v>2649</v>
      </c>
      <c r="B176" s="23"/>
      <c r="C176" s="23"/>
      <c r="D176" s="23"/>
      <c r="E176" s="23"/>
      <c r="F176" s="23"/>
      <c r="G176" s="23"/>
      <c r="H176" s="23"/>
      <c r="I176" s="23"/>
      <c r="K176" s="23" t="s">
        <v>2654</v>
      </c>
      <c r="L176" s="23"/>
      <c r="M176" s="23"/>
      <c r="N176" s="23"/>
      <c r="O176" s="23"/>
      <c r="P176" s="23"/>
      <c r="Q176" s="23"/>
      <c r="R176" s="23"/>
      <c r="S176" s="23"/>
    </row>
    <row r="177" spans="1:12" ht="12.75">
      <c r="A177" s="2" t="s">
        <v>1</v>
      </c>
      <c r="B177" s="1" t="s">
        <v>980</v>
      </c>
      <c r="K177" s="2" t="s">
        <v>1</v>
      </c>
      <c r="L177" s="1" t="s">
        <v>421</v>
      </c>
    </row>
    <row r="178" spans="1:19" ht="12.75">
      <c r="A178" s="2" t="s">
        <v>5</v>
      </c>
      <c r="B178" s="2" t="s">
        <v>6</v>
      </c>
      <c r="C178" s="2" t="s">
        <v>7</v>
      </c>
      <c r="D178" s="2" t="s">
        <v>8</v>
      </c>
      <c r="E178" s="2" t="s">
        <v>9</v>
      </c>
      <c r="F178" s="2" t="s">
        <v>3</v>
      </c>
      <c r="G178" s="2" t="s">
        <v>10</v>
      </c>
      <c r="H178" s="2" t="s">
        <v>11</v>
      </c>
      <c r="I178" s="2" t="s">
        <v>12</v>
      </c>
      <c r="K178" s="2" t="s">
        <v>5</v>
      </c>
      <c r="L178" s="2" t="s">
        <v>6</v>
      </c>
      <c r="M178" s="2" t="s">
        <v>7</v>
      </c>
      <c r="N178" s="2" t="s">
        <v>8</v>
      </c>
      <c r="O178" s="2" t="s">
        <v>9</v>
      </c>
      <c r="P178" s="2" t="s">
        <v>3</v>
      </c>
      <c r="Q178" s="2" t="s">
        <v>10</v>
      </c>
      <c r="R178" s="2" t="s">
        <v>11</v>
      </c>
      <c r="S178" s="2" t="s">
        <v>12</v>
      </c>
    </row>
    <row r="179" spans="1:19" ht="12.75">
      <c r="A179" s="1">
        <v>1</v>
      </c>
      <c r="B179" s="1" t="s">
        <v>628</v>
      </c>
      <c r="C179" s="1" t="s">
        <v>944</v>
      </c>
      <c r="D179" s="1" t="s">
        <v>945</v>
      </c>
      <c r="E179" s="1" t="s">
        <v>946</v>
      </c>
      <c r="F179" s="1" t="s">
        <v>941</v>
      </c>
      <c r="G179" s="1" t="s">
        <v>53</v>
      </c>
      <c r="H179" s="1" t="str">
        <f>VLOOKUP(G179,'Club Codes'!A:C,2,FALSE)</f>
        <v>City of Lisburn AC</v>
      </c>
      <c r="I179" s="1"/>
      <c r="K179" s="1">
        <v>1</v>
      </c>
      <c r="L179" s="1" t="s">
        <v>517</v>
      </c>
      <c r="M179" s="1" t="s">
        <v>987</v>
      </c>
      <c r="N179" s="1" t="s">
        <v>496</v>
      </c>
      <c r="O179" s="1" t="s">
        <v>988</v>
      </c>
      <c r="P179" s="1" t="s">
        <v>802</v>
      </c>
      <c r="Q179" s="1" t="s">
        <v>179</v>
      </c>
      <c r="R179" s="1" t="str">
        <f>VLOOKUP(Q179,'Club Codes'!A:C,2,FALSE)</f>
        <v>Finn Valley AC</v>
      </c>
      <c r="S179" s="1"/>
    </row>
    <row r="180" spans="1:19" ht="12.75">
      <c r="A180" s="1">
        <v>2</v>
      </c>
      <c r="B180" s="1" t="s">
        <v>981</v>
      </c>
      <c r="C180" s="1" t="s">
        <v>942</v>
      </c>
      <c r="D180" s="1" t="s">
        <v>618</v>
      </c>
      <c r="E180" s="1" t="s">
        <v>943</v>
      </c>
      <c r="F180" s="1" t="s">
        <v>941</v>
      </c>
      <c r="G180" s="1" t="s">
        <v>28</v>
      </c>
      <c r="H180" s="1" t="str">
        <f>VLOOKUP(G180,'Club Codes'!A:C,2,FALSE)</f>
        <v>Unattached</v>
      </c>
      <c r="I180" s="1"/>
      <c r="K180" s="1">
        <v>2</v>
      </c>
      <c r="L180" s="1" t="s">
        <v>605</v>
      </c>
      <c r="M180" s="1" t="s">
        <v>1016</v>
      </c>
      <c r="N180" s="1" t="s">
        <v>1017</v>
      </c>
      <c r="O180" s="1" t="s">
        <v>1018</v>
      </c>
      <c r="P180" s="1" t="s">
        <v>802</v>
      </c>
      <c r="Q180" s="1" t="s">
        <v>256</v>
      </c>
      <c r="R180" s="1" t="str">
        <f>VLOOKUP(Q180,'Club Codes'!A:C,2,FALSE)</f>
        <v>Lagan Valley AC</v>
      </c>
      <c r="S180" s="1"/>
    </row>
    <row r="181" spans="1:19" ht="12.75">
      <c r="A181" s="1">
        <v>3</v>
      </c>
      <c r="B181" s="1" t="s">
        <v>982</v>
      </c>
      <c r="C181" s="1" t="s">
        <v>948</v>
      </c>
      <c r="D181" s="1" t="s">
        <v>145</v>
      </c>
      <c r="E181" s="1" t="s">
        <v>243</v>
      </c>
      <c r="F181" s="1" t="s">
        <v>941</v>
      </c>
      <c r="G181" s="1" t="s">
        <v>17</v>
      </c>
      <c r="H181" s="1" t="str">
        <f>VLOOKUP(G181,'Club Codes'!A:C,2,FALSE)</f>
        <v>Letterkenny AC</v>
      </c>
      <c r="I181" s="1"/>
      <c r="K181" s="1">
        <v>3</v>
      </c>
      <c r="L181" s="1" t="s">
        <v>375</v>
      </c>
      <c r="M181" s="1" t="s">
        <v>990</v>
      </c>
      <c r="N181" s="1" t="s">
        <v>496</v>
      </c>
      <c r="O181" s="1" t="s">
        <v>991</v>
      </c>
      <c r="P181" s="1" t="s">
        <v>802</v>
      </c>
      <c r="Q181" s="1" t="s">
        <v>262</v>
      </c>
      <c r="R181" s="1" t="str">
        <f>VLOOKUP(Q181,'Club Codes'!A:C,2,FALSE)</f>
        <v>Cranford AC</v>
      </c>
      <c r="S181" s="1"/>
    </row>
    <row r="182" spans="1:19" ht="12.75">
      <c r="A182" s="1">
        <v>4</v>
      </c>
      <c r="B182" s="1" t="s">
        <v>597</v>
      </c>
      <c r="C182" s="1" t="s">
        <v>968</v>
      </c>
      <c r="D182" s="1" t="s">
        <v>86</v>
      </c>
      <c r="E182" s="1" t="s">
        <v>261</v>
      </c>
      <c r="F182" s="1" t="s">
        <v>941</v>
      </c>
      <c r="G182" s="1" t="s">
        <v>28</v>
      </c>
      <c r="H182" s="1" t="str">
        <f>VLOOKUP(G182,'Club Codes'!A:C,2,FALSE)</f>
        <v>Unattached</v>
      </c>
      <c r="I182" s="1"/>
      <c r="K182" s="1">
        <v>4</v>
      </c>
      <c r="L182" s="1" t="s">
        <v>1043</v>
      </c>
      <c r="M182" s="1" t="s">
        <v>1032</v>
      </c>
      <c r="N182" s="1" t="s">
        <v>1033</v>
      </c>
      <c r="O182" s="1" t="s">
        <v>1034</v>
      </c>
      <c r="P182" s="1" t="s">
        <v>802</v>
      </c>
      <c r="Q182" s="1" t="s">
        <v>219</v>
      </c>
      <c r="R182" s="1" t="str">
        <f>VLOOKUP(Q182,'Club Codes'!A:C,2,FALSE)</f>
        <v>Olympian Youth &amp; AC</v>
      </c>
      <c r="S182" s="1"/>
    </row>
    <row r="183" ht="12.75">
      <c r="R183" s="1"/>
    </row>
    <row r="184" spans="1:19" ht="12.75">
      <c r="A184" s="23" t="s">
        <v>2658</v>
      </c>
      <c r="B184" s="23"/>
      <c r="C184" s="23"/>
      <c r="D184" s="23"/>
      <c r="E184" s="23"/>
      <c r="F184" s="23"/>
      <c r="G184" s="23"/>
      <c r="H184" s="23"/>
      <c r="I184" s="23"/>
      <c r="K184" s="23" t="s">
        <v>2661</v>
      </c>
      <c r="L184" s="23"/>
      <c r="M184" s="23"/>
      <c r="N184" s="23"/>
      <c r="O184" s="23"/>
      <c r="P184" s="23"/>
      <c r="Q184" s="23"/>
      <c r="R184" s="23"/>
      <c r="S184" s="23"/>
    </row>
    <row r="185" spans="1:12" ht="12.75">
      <c r="A185" s="2" t="s">
        <v>1</v>
      </c>
      <c r="B185" s="1" t="s">
        <v>1071</v>
      </c>
      <c r="K185" s="2" t="s">
        <v>1</v>
      </c>
      <c r="L185" s="1" t="s">
        <v>478</v>
      </c>
    </row>
    <row r="186" spans="1:19" ht="12.75">
      <c r="A186" s="2" t="s">
        <v>5</v>
      </c>
      <c r="B186" s="2" t="s">
        <v>6</v>
      </c>
      <c r="C186" s="2" t="s">
        <v>7</v>
      </c>
      <c r="D186" s="2" t="s">
        <v>8</v>
      </c>
      <c r="E186" s="2" t="s">
        <v>9</v>
      </c>
      <c r="F186" s="2" t="s">
        <v>3</v>
      </c>
      <c r="G186" s="2" t="s">
        <v>10</v>
      </c>
      <c r="H186" s="2" t="s">
        <v>11</v>
      </c>
      <c r="I186" s="2" t="s">
        <v>12</v>
      </c>
      <c r="K186" s="2" t="s">
        <v>5</v>
      </c>
      <c r="L186" s="2" t="s">
        <v>6</v>
      </c>
      <c r="M186" s="2" t="s">
        <v>7</v>
      </c>
      <c r="N186" s="2" t="s">
        <v>8</v>
      </c>
      <c r="O186" s="2" t="s">
        <v>9</v>
      </c>
      <c r="P186" s="2" t="s">
        <v>3</v>
      </c>
      <c r="Q186" s="2" t="s">
        <v>10</v>
      </c>
      <c r="R186" s="2" t="s">
        <v>11</v>
      </c>
      <c r="S186" s="2" t="s">
        <v>12</v>
      </c>
    </row>
    <row r="187" spans="1:19" ht="12.75">
      <c r="A187" s="1">
        <v>1</v>
      </c>
      <c r="B187" s="1" t="s">
        <v>1072</v>
      </c>
      <c r="C187" s="1" t="s">
        <v>944</v>
      </c>
      <c r="D187" s="1" t="s">
        <v>945</v>
      </c>
      <c r="E187" s="1" t="s">
        <v>946</v>
      </c>
      <c r="F187" s="1" t="s">
        <v>941</v>
      </c>
      <c r="G187" s="1" t="s">
        <v>53</v>
      </c>
      <c r="H187" s="1" t="str">
        <f>VLOOKUP(G187,'Club Codes'!A:C,2,FALSE)</f>
        <v>City of Lisburn AC</v>
      </c>
      <c r="I187" s="1"/>
      <c r="K187" s="1">
        <v>1</v>
      </c>
      <c r="L187" s="1" t="s">
        <v>1108</v>
      </c>
      <c r="M187" s="1" t="s">
        <v>990</v>
      </c>
      <c r="N187" s="1" t="s">
        <v>496</v>
      </c>
      <c r="O187" s="1" t="s">
        <v>991</v>
      </c>
      <c r="P187" s="1" t="s">
        <v>802</v>
      </c>
      <c r="Q187" s="1" t="s">
        <v>262</v>
      </c>
      <c r="R187" s="1" t="str">
        <f>VLOOKUP(Q187,'Club Codes'!A:C,2,FALSE)</f>
        <v>Cranford AC</v>
      </c>
      <c r="S187" s="1"/>
    </row>
    <row r="188" spans="1:19" ht="12.75">
      <c r="A188" s="1">
        <v>2</v>
      </c>
      <c r="B188" s="1" t="s">
        <v>1073</v>
      </c>
      <c r="C188" s="1" t="s">
        <v>942</v>
      </c>
      <c r="D188" s="1" t="s">
        <v>618</v>
      </c>
      <c r="E188" s="1" t="s">
        <v>943</v>
      </c>
      <c r="F188" s="1" t="s">
        <v>941</v>
      </c>
      <c r="G188" s="1" t="s">
        <v>28</v>
      </c>
      <c r="H188" s="1" t="str">
        <f>VLOOKUP(G188,'Club Codes'!A:C,2,FALSE)</f>
        <v>Unattached</v>
      </c>
      <c r="I188" s="1"/>
      <c r="K188" s="1">
        <v>2</v>
      </c>
      <c r="L188" s="1" t="s">
        <v>1109</v>
      </c>
      <c r="M188" s="1" t="s">
        <v>1040</v>
      </c>
      <c r="N188" s="1" t="s">
        <v>1041</v>
      </c>
      <c r="O188" s="1" t="s">
        <v>406</v>
      </c>
      <c r="P188" s="1" t="s">
        <v>802</v>
      </c>
      <c r="Q188" s="1" t="s">
        <v>17</v>
      </c>
      <c r="R188" s="1" t="str">
        <f>VLOOKUP(Q188,'Club Codes'!A:C,2,FALSE)</f>
        <v>Letterkenny AC</v>
      </c>
      <c r="S188" s="1"/>
    </row>
    <row r="189" spans="1:19" ht="12.75">
      <c r="A189" s="1">
        <v>3</v>
      </c>
      <c r="B189" s="1" t="s">
        <v>1074</v>
      </c>
      <c r="C189" s="1" t="s">
        <v>1053</v>
      </c>
      <c r="D189" s="1" t="s">
        <v>1054</v>
      </c>
      <c r="E189" s="1" t="s">
        <v>152</v>
      </c>
      <c r="F189" s="1" t="s">
        <v>941</v>
      </c>
      <c r="G189" s="1" t="s">
        <v>34</v>
      </c>
      <c r="H189" s="1" t="str">
        <f>VLOOKUP(G189,'Club Codes'!A:C,2,FALSE)</f>
        <v>Loughview AC</v>
      </c>
      <c r="I189" s="1"/>
      <c r="K189" s="1">
        <v>3</v>
      </c>
      <c r="L189" s="1" t="s">
        <v>1110</v>
      </c>
      <c r="M189" s="1" t="s">
        <v>1083</v>
      </c>
      <c r="N189" s="1" t="s">
        <v>1084</v>
      </c>
      <c r="O189" s="1" t="s">
        <v>21</v>
      </c>
      <c r="P189" s="1" t="s">
        <v>802</v>
      </c>
      <c r="Q189" s="1" t="s">
        <v>22</v>
      </c>
      <c r="R189" s="1" t="str">
        <f>VLOOKUP(Q189,'Club Codes'!A:C,2,FALSE)</f>
        <v>Orangegrove AC</v>
      </c>
      <c r="S189" s="1"/>
    </row>
    <row r="190" spans="1:19" ht="12.75">
      <c r="A190" s="1">
        <v>4</v>
      </c>
      <c r="B190" s="1" t="s">
        <v>1075</v>
      </c>
      <c r="C190" s="1" t="s">
        <v>1056</v>
      </c>
      <c r="D190" s="1" t="s">
        <v>1057</v>
      </c>
      <c r="E190" s="1" t="s">
        <v>42</v>
      </c>
      <c r="F190" s="1" t="s">
        <v>941</v>
      </c>
      <c r="G190" s="1" t="s">
        <v>508</v>
      </c>
      <c r="H190" s="1" t="str">
        <f>VLOOKUP(G190,'Club Codes'!A:C,2,FALSE)</f>
        <v>North Belfast Harriers</v>
      </c>
      <c r="I190" s="1"/>
      <c r="K190" s="1">
        <v>4</v>
      </c>
      <c r="L190" s="1" t="s">
        <v>1111</v>
      </c>
      <c r="M190" s="1" t="s">
        <v>1032</v>
      </c>
      <c r="N190" s="1" t="s">
        <v>1033</v>
      </c>
      <c r="O190" s="1" t="s">
        <v>1034</v>
      </c>
      <c r="P190" s="1" t="s">
        <v>802</v>
      </c>
      <c r="Q190" s="1" t="s">
        <v>219</v>
      </c>
      <c r="R190" s="1" t="str">
        <f>VLOOKUP(Q190,'Club Codes'!A:C,2,FALSE)</f>
        <v>Olympian Youth &amp; AC</v>
      </c>
      <c r="S190" s="1" t="s">
        <v>138</v>
      </c>
    </row>
    <row r="192" spans="1:19" ht="12.75">
      <c r="A192" s="23" t="s">
        <v>1115</v>
      </c>
      <c r="B192" s="23"/>
      <c r="C192" s="23"/>
      <c r="D192" s="23"/>
      <c r="E192" s="23"/>
      <c r="F192" s="23"/>
      <c r="G192" s="23"/>
      <c r="H192" s="23"/>
      <c r="I192" s="23"/>
      <c r="K192" s="23" t="s">
        <v>1130</v>
      </c>
      <c r="L192" s="23"/>
      <c r="M192" s="23"/>
      <c r="N192" s="23"/>
      <c r="O192" s="23"/>
      <c r="P192" s="23"/>
      <c r="Q192" s="23"/>
      <c r="R192" s="23"/>
      <c r="S192" s="23"/>
    </row>
    <row r="193" spans="1:19" ht="12.75">
      <c r="A193" s="2" t="s">
        <v>5</v>
      </c>
      <c r="B193" s="2" t="s">
        <v>6</v>
      </c>
      <c r="C193" s="2" t="s">
        <v>7</v>
      </c>
      <c r="D193" s="2" t="s">
        <v>8</v>
      </c>
      <c r="E193" s="2" t="s">
        <v>9</v>
      </c>
      <c r="F193" s="2" t="s">
        <v>3</v>
      </c>
      <c r="G193" s="2" t="s">
        <v>10</v>
      </c>
      <c r="H193" s="2" t="s">
        <v>11</v>
      </c>
      <c r="I193" s="2" t="s">
        <v>12</v>
      </c>
      <c r="K193" s="2" t="s">
        <v>5</v>
      </c>
      <c r="L193" s="2" t="s">
        <v>6</v>
      </c>
      <c r="M193" s="2" t="s">
        <v>7</v>
      </c>
      <c r="N193" s="2" t="s">
        <v>8</v>
      </c>
      <c r="O193" s="2" t="s">
        <v>9</v>
      </c>
      <c r="P193" s="2" t="s">
        <v>3</v>
      </c>
      <c r="Q193" s="2" t="s">
        <v>10</v>
      </c>
      <c r="R193" s="2" t="s">
        <v>11</v>
      </c>
      <c r="S193" s="2" t="s">
        <v>12</v>
      </c>
    </row>
    <row r="194" spans="1:19" ht="12.75">
      <c r="A194" s="1">
        <v>1</v>
      </c>
      <c r="B194" s="1" t="s">
        <v>1116</v>
      </c>
      <c r="C194" s="1" t="s">
        <v>1117</v>
      </c>
      <c r="D194" s="1" t="s">
        <v>1118</v>
      </c>
      <c r="E194" s="1" t="s">
        <v>1119</v>
      </c>
      <c r="F194" s="1" t="s">
        <v>941</v>
      </c>
      <c r="G194" s="1" t="s">
        <v>262</v>
      </c>
      <c r="H194" s="1" t="str">
        <f>VLOOKUP(G194,'Club Codes'!A:C,2,FALSE)</f>
        <v>Cranford AC</v>
      </c>
      <c r="I194" s="1"/>
      <c r="K194" s="1">
        <v>1</v>
      </c>
      <c r="L194" s="1" t="s">
        <v>1131</v>
      </c>
      <c r="M194" s="1" t="s">
        <v>1132</v>
      </c>
      <c r="N194" s="1" t="s">
        <v>1133</v>
      </c>
      <c r="O194" s="1" t="s">
        <v>1134</v>
      </c>
      <c r="P194" s="1" t="s">
        <v>802</v>
      </c>
      <c r="Q194" s="1" t="s">
        <v>28</v>
      </c>
      <c r="R194" s="1" t="str">
        <f>VLOOKUP(Q194,'Club Codes'!A:C,2,FALSE)</f>
        <v>Unattached</v>
      </c>
      <c r="S194" s="1"/>
    </row>
    <row r="195" spans="1:19" ht="12.75">
      <c r="A195" s="1">
        <v>2</v>
      </c>
      <c r="B195" s="1" t="s">
        <v>1120</v>
      </c>
      <c r="C195" s="1" t="s">
        <v>1121</v>
      </c>
      <c r="D195" s="1" t="s">
        <v>330</v>
      </c>
      <c r="E195" s="1" t="s">
        <v>239</v>
      </c>
      <c r="F195" s="1" t="s">
        <v>941</v>
      </c>
      <c r="G195" s="1" t="s">
        <v>179</v>
      </c>
      <c r="H195" s="1" t="str">
        <f>VLOOKUP(G195,'Club Codes'!A:C,2,FALSE)</f>
        <v>Finn Valley AC</v>
      </c>
      <c r="I195" s="1"/>
      <c r="K195" s="1">
        <v>2</v>
      </c>
      <c r="L195" s="1" t="s">
        <v>1135</v>
      </c>
      <c r="M195" s="1" t="s">
        <v>1136</v>
      </c>
      <c r="N195" s="1" t="s">
        <v>1137</v>
      </c>
      <c r="O195" s="1" t="s">
        <v>101</v>
      </c>
      <c r="P195" s="1" t="s">
        <v>802</v>
      </c>
      <c r="Q195" s="1" t="s">
        <v>1138</v>
      </c>
      <c r="R195" s="1" t="str">
        <f>VLOOKUP(Q195,'Club Codes'!A:C,2,FALSE)</f>
        <v>Ballymena &amp; Antrim AC</v>
      </c>
      <c r="S195" s="1"/>
    </row>
    <row r="196" spans="1:19" ht="12.75">
      <c r="A196" s="1">
        <v>3</v>
      </c>
      <c r="B196" s="1" t="s">
        <v>1122</v>
      </c>
      <c r="C196" s="1" t="s">
        <v>1123</v>
      </c>
      <c r="D196" s="1" t="s">
        <v>1124</v>
      </c>
      <c r="E196" s="1" t="s">
        <v>1125</v>
      </c>
      <c r="F196" s="1" t="s">
        <v>941</v>
      </c>
      <c r="G196" s="1" t="s">
        <v>352</v>
      </c>
      <c r="H196" s="1" t="str">
        <f>VLOOKUP(G196,'Club Codes'!A:C,2,FALSE)</f>
        <v>Mid Ulster AC</v>
      </c>
      <c r="I196" s="1" t="s">
        <v>138</v>
      </c>
      <c r="K196" s="1">
        <v>3</v>
      </c>
      <c r="L196" s="1" t="s">
        <v>1139</v>
      </c>
      <c r="M196" s="1" t="s">
        <v>1140</v>
      </c>
      <c r="N196" s="1" t="s">
        <v>1141</v>
      </c>
      <c r="O196" s="1" t="s">
        <v>976</v>
      </c>
      <c r="P196" s="1" t="s">
        <v>802</v>
      </c>
      <c r="Q196" s="1" t="s">
        <v>43</v>
      </c>
      <c r="R196" s="1" t="str">
        <f>VLOOKUP(Q196,'Club Codes'!A:C,2,FALSE)</f>
        <v>Ballymena &amp; Antrim AC</v>
      </c>
      <c r="S196" s="1"/>
    </row>
    <row r="197" spans="1:19" ht="12.75">
      <c r="A197" s="1">
        <v>4</v>
      </c>
      <c r="B197" s="1" t="s">
        <v>1126</v>
      </c>
      <c r="C197" s="1" t="s">
        <v>1127</v>
      </c>
      <c r="D197" s="1" t="s">
        <v>1128</v>
      </c>
      <c r="E197" s="1" t="s">
        <v>1129</v>
      </c>
      <c r="F197" s="1" t="s">
        <v>941</v>
      </c>
      <c r="G197" s="1" t="s">
        <v>267</v>
      </c>
      <c r="H197" s="1" t="str">
        <f>VLOOKUP(G197,'Club Codes'!A:C,2,FALSE)</f>
        <v>City of Derry AC Spartans</v>
      </c>
      <c r="I197" s="1"/>
      <c r="K197" s="1">
        <v>4</v>
      </c>
      <c r="L197" s="1" t="s">
        <v>1142</v>
      </c>
      <c r="M197" s="1" t="s">
        <v>1143</v>
      </c>
      <c r="N197" s="1" t="s">
        <v>389</v>
      </c>
      <c r="O197" s="1" t="s">
        <v>1144</v>
      </c>
      <c r="P197" s="1" t="s">
        <v>802</v>
      </c>
      <c r="Q197" s="1" t="s">
        <v>53</v>
      </c>
      <c r="R197" s="1" t="str">
        <f>VLOOKUP(Q197,'Club Codes'!A:C,2,FALSE)</f>
        <v>City of Lisburn AC</v>
      </c>
      <c r="S197" s="1"/>
    </row>
    <row r="199" spans="1:19" ht="12.75">
      <c r="A199" s="23" t="s">
        <v>1164</v>
      </c>
      <c r="B199" s="23"/>
      <c r="C199" s="23"/>
      <c r="D199" s="23"/>
      <c r="E199" s="23"/>
      <c r="F199" s="23"/>
      <c r="G199" s="23"/>
      <c r="H199" s="23"/>
      <c r="I199" s="23"/>
      <c r="K199" s="23" t="s">
        <v>1201</v>
      </c>
      <c r="L199" s="23"/>
      <c r="M199" s="23"/>
      <c r="N199" s="23"/>
      <c r="O199" s="23"/>
      <c r="P199" s="23"/>
      <c r="Q199" s="23"/>
      <c r="R199" s="23"/>
      <c r="S199" s="23"/>
    </row>
    <row r="200" spans="1:19" ht="12.75">
      <c r="A200" s="2" t="s">
        <v>5</v>
      </c>
      <c r="B200" s="2" t="s">
        <v>6</v>
      </c>
      <c r="C200" s="2" t="s">
        <v>7</v>
      </c>
      <c r="D200" s="2" t="s">
        <v>8</v>
      </c>
      <c r="E200" s="2" t="s">
        <v>9</v>
      </c>
      <c r="F200" s="2" t="s">
        <v>3</v>
      </c>
      <c r="G200" s="2" t="s">
        <v>10</v>
      </c>
      <c r="H200" s="2" t="s">
        <v>11</v>
      </c>
      <c r="I200" s="2" t="s">
        <v>12</v>
      </c>
      <c r="K200" s="2" t="s">
        <v>5</v>
      </c>
      <c r="L200" s="2" t="s">
        <v>6</v>
      </c>
      <c r="M200" s="2" t="s">
        <v>7</v>
      </c>
      <c r="N200" s="2" t="s">
        <v>8</v>
      </c>
      <c r="O200" s="2" t="s">
        <v>9</v>
      </c>
      <c r="P200" s="2" t="s">
        <v>3</v>
      </c>
      <c r="Q200" s="2" t="s">
        <v>10</v>
      </c>
      <c r="R200" s="2" t="s">
        <v>11</v>
      </c>
      <c r="S200" s="2" t="s">
        <v>12</v>
      </c>
    </row>
    <row r="201" spans="1:19" ht="12.75">
      <c r="A201" s="1">
        <v>1</v>
      </c>
      <c r="B201" s="1" t="s">
        <v>1165</v>
      </c>
      <c r="C201" s="1" t="s">
        <v>1117</v>
      </c>
      <c r="D201" s="1" t="s">
        <v>1118</v>
      </c>
      <c r="E201" s="1" t="s">
        <v>1119</v>
      </c>
      <c r="F201" s="1" t="s">
        <v>941</v>
      </c>
      <c r="G201" s="1" t="s">
        <v>262</v>
      </c>
      <c r="H201" s="1" t="str">
        <f>VLOOKUP(G201,'Club Codes'!A:C,2,FALSE)</f>
        <v>Cranford AC</v>
      </c>
      <c r="I201" s="1"/>
      <c r="K201" s="1">
        <v>1</v>
      </c>
      <c r="L201" s="1" t="s">
        <v>1202</v>
      </c>
      <c r="M201" s="1" t="s">
        <v>1203</v>
      </c>
      <c r="N201" s="1" t="s">
        <v>1204</v>
      </c>
      <c r="O201" s="1" t="s">
        <v>1205</v>
      </c>
      <c r="P201" s="1" t="s">
        <v>802</v>
      </c>
      <c r="Q201" s="1" t="s">
        <v>230</v>
      </c>
      <c r="R201" s="1" t="str">
        <f>VLOOKUP(Q201,'Club Codes'!A:C,2,FALSE)</f>
        <v>Willowfield Harriers</v>
      </c>
      <c r="S201" s="1"/>
    </row>
    <row r="202" spans="1:19" ht="12.75">
      <c r="A202" s="1">
        <v>2</v>
      </c>
      <c r="B202" s="1" t="s">
        <v>1166</v>
      </c>
      <c r="C202" s="1" t="s">
        <v>1167</v>
      </c>
      <c r="D202" s="1" t="s">
        <v>297</v>
      </c>
      <c r="E202" s="1" t="s">
        <v>1168</v>
      </c>
      <c r="F202" s="1" t="s">
        <v>95</v>
      </c>
      <c r="G202" s="1" t="s">
        <v>695</v>
      </c>
      <c r="H202" s="1" t="str">
        <f>VLOOKUP(G202,'Club Codes'!A:C,2,FALSE)</f>
        <v>Enniskillen RC</v>
      </c>
      <c r="I202" s="1"/>
      <c r="K202" s="1">
        <v>2</v>
      </c>
      <c r="L202" s="1" t="s">
        <v>1206</v>
      </c>
      <c r="M202" s="1" t="s">
        <v>1207</v>
      </c>
      <c r="N202" s="1" t="s">
        <v>1208</v>
      </c>
      <c r="O202" s="1" t="s">
        <v>1209</v>
      </c>
      <c r="P202" s="1" t="s">
        <v>802</v>
      </c>
      <c r="Q202" s="1" t="s">
        <v>1210</v>
      </c>
      <c r="R202" s="1" t="str">
        <f>VLOOKUP(Q202,'Club Codes'!A:C,2,FALSE)</f>
        <v>Omagh Harriers </v>
      </c>
      <c r="S202" s="1" t="s">
        <v>138</v>
      </c>
    </row>
    <row r="203" spans="1:19" ht="12.75">
      <c r="A203" s="1">
        <v>3</v>
      </c>
      <c r="B203" s="1" t="s">
        <v>1169</v>
      </c>
      <c r="C203" s="1" t="s">
        <v>322</v>
      </c>
      <c r="D203" s="1" t="s">
        <v>173</v>
      </c>
      <c r="E203" s="1" t="s">
        <v>323</v>
      </c>
      <c r="F203" s="1" t="s">
        <v>95</v>
      </c>
      <c r="G203" s="1" t="s">
        <v>53</v>
      </c>
      <c r="H203" s="1" t="str">
        <f>VLOOKUP(G203,'Club Codes'!A:C,2,FALSE)</f>
        <v>City of Lisburn AC</v>
      </c>
      <c r="I203" s="1"/>
      <c r="K203" s="1">
        <v>3</v>
      </c>
      <c r="L203" s="1" t="s">
        <v>1211</v>
      </c>
      <c r="M203" s="1" t="s">
        <v>1136</v>
      </c>
      <c r="N203" s="1" t="s">
        <v>1137</v>
      </c>
      <c r="O203" s="1" t="s">
        <v>101</v>
      </c>
      <c r="P203" s="1" t="s">
        <v>802</v>
      </c>
      <c r="Q203" s="1" t="s">
        <v>1138</v>
      </c>
      <c r="R203" s="1" t="str">
        <f>VLOOKUP(Q203,'Club Codes'!A:C,2,FALSE)</f>
        <v>Ballymena &amp; Antrim AC</v>
      </c>
      <c r="S203" s="1" t="s">
        <v>138</v>
      </c>
    </row>
    <row r="204" spans="1:19" ht="12.75">
      <c r="A204" s="1">
        <v>4</v>
      </c>
      <c r="B204" s="1" t="s">
        <v>1170</v>
      </c>
      <c r="C204" s="1" t="s">
        <v>1171</v>
      </c>
      <c r="D204" s="1" t="s">
        <v>956</v>
      </c>
      <c r="E204" s="1" t="s">
        <v>394</v>
      </c>
      <c r="F204" s="1" t="s">
        <v>95</v>
      </c>
      <c r="G204" s="1" t="s">
        <v>224</v>
      </c>
      <c r="H204" s="1" t="str">
        <f>VLOOKUP(G204,'Club Codes'!A:C,2,FALSE)</f>
        <v>Monaghan Phoenix AC</v>
      </c>
      <c r="I204" s="1"/>
      <c r="K204" s="1">
        <v>4</v>
      </c>
      <c r="L204" s="1" t="s">
        <v>1212</v>
      </c>
      <c r="M204" s="1" t="s">
        <v>1132</v>
      </c>
      <c r="N204" s="1" t="s">
        <v>1133</v>
      </c>
      <c r="O204" s="1" t="s">
        <v>1134</v>
      </c>
      <c r="P204" s="1" t="s">
        <v>802</v>
      </c>
      <c r="Q204" s="1" t="s">
        <v>28</v>
      </c>
      <c r="R204" s="1" t="str">
        <f>VLOOKUP(Q204,'Club Codes'!A:C,2,FALSE)</f>
        <v>Unattached</v>
      </c>
      <c r="S204" s="1"/>
    </row>
    <row r="206" spans="1:19" ht="12.75">
      <c r="A206" s="23" t="s">
        <v>1271</v>
      </c>
      <c r="B206" s="23"/>
      <c r="C206" s="23"/>
      <c r="D206" s="23"/>
      <c r="E206" s="23"/>
      <c r="F206" s="23"/>
      <c r="G206" s="23"/>
      <c r="H206" s="23"/>
      <c r="I206" s="23"/>
      <c r="K206" s="23" t="s">
        <v>1297</v>
      </c>
      <c r="L206" s="23"/>
      <c r="M206" s="23"/>
      <c r="N206" s="23"/>
      <c r="O206" s="23"/>
      <c r="P206" s="23"/>
      <c r="Q206" s="23"/>
      <c r="R206" s="23"/>
      <c r="S206" s="23"/>
    </row>
    <row r="207" spans="1:19" ht="12.75">
      <c r="A207" s="2" t="s">
        <v>5</v>
      </c>
      <c r="B207" s="2" t="s">
        <v>6</v>
      </c>
      <c r="C207" s="2" t="s">
        <v>7</v>
      </c>
      <c r="D207" s="2" t="s">
        <v>8</v>
      </c>
      <c r="E207" s="2" t="s">
        <v>9</v>
      </c>
      <c r="F207" s="2" t="s">
        <v>3</v>
      </c>
      <c r="G207" s="2" t="s">
        <v>10</v>
      </c>
      <c r="H207" s="2" t="s">
        <v>11</v>
      </c>
      <c r="I207" s="2" t="s">
        <v>12</v>
      </c>
      <c r="K207" s="2" t="s">
        <v>5</v>
      </c>
      <c r="L207" s="2" t="s">
        <v>6</v>
      </c>
      <c r="M207" s="2" t="s">
        <v>7</v>
      </c>
      <c r="N207" s="2" t="s">
        <v>8</v>
      </c>
      <c r="O207" s="2" t="s">
        <v>9</v>
      </c>
      <c r="P207" s="2" t="s">
        <v>3</v>
      </c>
      <c r="Q207" s="2" t="s">
        <v>10</v>
      </c>
      <c r="R207" s="2" t="s">
        <v>11</v>
      </c>
      <c r="S207" s="2" t="s">
        <v>12</v>
      </c>
    </row>
    <row r="208" spans="1:19" ht="12.75">
      <c r="A208" s="1">
        <v>1</v>
      </c>
      <c r="B208" s="1" t="s">
        <v>1272</v>
      </c>
      <c r="C208" s="1" t="s">
        <v>1273</v>
      </c>
      <c r="D208" s="1" t="s">
        <v>1274</v>
      </c>
      <c r="E208" s="1" t="s">
        <v>42</v>
      </c>
      <c r="F208" s="1" t="s">
        <v>137</v>
      </c>
      <c r="G208" s="1" t="s">
        <v>34</v>
      </c>
      <c r="H208" s="1" t="str">
        <f>VLOOKUP(G208,'Club Codes'!A:C,2,FALSE)</f>
        <v>Loughview AC</v>
      </c>
      <c r="I208" s="1"/>
      <c r="K208" s="1">
        <v>1</v>
      </c>
      <c r="L208" s="1" t="s">
        <v>1298</v>
      </c>
      <c r="M208" s="1" t="s">
        <v>1299</v>
      </c>
      <c r="N208" s="1" t="s">
        <v>246</v>
      </c>
      <c r="O208" s="1" t="s">
        <v>1300</v>
      </c>
      <c r="P208" s="1" t="s">
        <v>802</v>
      </c>
      <c r="Q208" s="1" t="s">
        <v>256</v>
      </c>
      <c r="R208" s="1" t="str">
        <f>VLOOKUP(Q208,'Club Codes'!A:C,2,FALSE)</f>
        <v>Lagan Valley AC</v>
      </c>
      <c r="S208" s="1"/>
    </row>
    <row r="209" spans="1:19" ht="12.75">
      <c r="A209" s="1">
        <v>2</v>
      </c>
      <c r="B209" s="1" t="s">
        <v>1275</v>
      </c>
      <c r="C209" s="1" t="s">
        <v>1276</v>
      </c>
      <c r="D209" s="1" t="s">
        <v>441</v>
      </c>
      <c r="E209" s="1" t="s">
        <v>721</v>
      </c>
      <c r="F209" s="1" t="s">
        <v>137</v>
      </c>
      <c r="G209" s="1" t="s">
        <v>711</v>
      </c>
      <c r="H209" s="1" t="str">
        <f>VLOOKUP(G209,'Club Codes'!A:C,2,FALSE)</f>
        <v>City of Lisburn AC</v>
      </c>
      <c r="I209" s="1"/>
      <c r="K209" s="1">
        <v>2</v>
      </c>
      <c r="L209" s="1" t="s">
        <v>1301</v>
      </c>
      <c r="M209" s="1" t="s">
        <v>1225</v>
      </c>
      <c r="N209" s="1" t="s">
        <v>1226</v>
      </c>
      <c r="O209" s="1" t="s">
        <v>1227</v>
      </c>
      <c r="P209" s="1" t="s">
        <v>802</v>
      </c>
      <c r="Q209" s="1" t="s">
        <v>28</v>
      </c>
      <c r="R209" s="1" t="str">
        <f>VLOOKUP(Q209,'Club Codes'!A:C,2,FALSE)</f>
        <v>Unattached</v>
      </c>
      <c r="S209" s="1"/>
    </row>
    <row r="210" spans="1:19" ht="12.75">
      <c r="A210" s="1">
        <v>3</v>
      </c>
      <c r="B210" s="1" t="s">
        <v>1277</v>
      </c>
      <c r="C210" s="1" t="s">
        <v>1278</v>
      </c>
      <c r="D210" s="1" t="s">
        <v>1279</v>
      </c>
      <c r="E210" s="1" t="s">
        <v>1280</v>
      </c>
      <c r="F210" s="1" t="s">
        <v>137</v>
      </c>
      <c r="G210" s="1" t="s">
        <v>368</v>
      </c>
      <c r="H210" s="1" t="str">
        <f>VLOOKUP(G210,'Club Codes'!A:C,2,FALSE)</f>
        <v>St Malachy's AC</v>
      </c>
      <c r="I210" s="1"/>
      <c r="K210" s="1">
        <v>3</v>
      </c>
      <c r="L210" s="1" t="s">
        <v>1302</v>
      </c>
      <c r="M210" s="1" t="s">
        <v>1303</v>
      </c>
      <c r="N210" s="1" t="s">
        <v>246</v>
      </c>
      <c r="O210" s="1" t="s">
        <v>1295</v>
      </c>
      <c r="P210" s="1" t="s">
        <v>802</v>
      </c>
      <c r="Q210" s="1" t="s">
        <v>230</v>
      </c>
      <c r="R210" s="1" t="str">
        <f>VLOOKUP(Q210,'Club Codes'!A:C,2,FALSE)</f>
        <v>Willowfield Harriers</v>
      </c>
      <c r="S210" s="1" t="s">
        <v>138</v>
      </c>
    </row>
    <row r="211" spans="1:19" ht="12.75">
      <c r="A211" s="1">
        <v>4</v>
      </c>
      <c r="B211" s="1" t="s">
        <v>1281</v>
      </c>
      <c r="C211" s="1" t="s">
        <v>1282</v>
      </c>
      <c r="D211" s="1" t="s">
        <v>728</v>
      </c>
      <c r="E211" s="1" t="s">
        <v>1283</v>
      </c>
      <c r="F211" s="1" t="s">
        <v>137</v>
      </c>
      <c r="G211" s="1" t="s">
        <v>304</v>
      </c>
      <c r="H211" s="1" t="str">
        <f>VLOOKUP(G211,'Club Codes'!A:C,2,FALSE)</f>
        <v>Beechmount Harriers</v>
      </c>
      <c r="I211" s="1"/>
      <c r="K211" s="1">
        <v>4</v>
      </c>
      <c r="L211" s="1" t="s">
        <v>1304</v>
      </c>
      <c r="M211" s="1" t="s">
        <v>1305</v>
      </c>
      <c r="N211" s="1" t="s">
        <v>1306</v>
      </c>
      <c r="O211" s="1" t="s">
        <v>1307</v>
      </c>
      <c r="P211" s="1" t="s">
        <v>802</v>
      </c>
      <c r="Q211" s="1" t="s">
        <v>711</v>
      </c>
      <c r="R211" s="1" t="str">
        <f>VLOOKUP(Q211,'Club Codes'!A:C,2,FALSE)</f>
        <v>City of Lisburn AC</v>
      </c>
      <c r="S211" s="1"/>
    </row>
    <row r="212" spans="1:9" ht="12.75">
      <c r="A212" s="1">
        <v>1</v>
      </c>
      <c r="B212" s="1" t="s">
        <v>1284</v>
      </c>
      <c r="C212" s="1" t="s">
        <v>1285</v>
      </c>
      <c r="D212" s="1" t="s">
        <v>956</v>
      </c>
      <c r="E212" s="1" t="s">
        <v>1286</v>
      </c>
      <c r="F212" s="1" t="s">
        <v>941</v>
      </c>
      <c r="G212" s="1" t="s">
        <v>1287</v>
      </c>
      <c r="H212" s="1" t="str">
        <f>VLOOKUP(G212,'Club Codes'!A:C,2,FALSE)</f>
        <v>Mallusk Harriers</v>
      </c>
      <c r="I212" s="1"/>
    </row>
    <row r="213" spans="1:9" ht="12.75">
      <c r="A213" s="1">
        <v>2</v>
      </c>
      <c r="B213" s="1" t="s">
        <v>1289</v>
      </c>
      <c r="C213" s="1" t="s">
        <v>1189</v>
      </c>
      <c r="D213" s="1" t="s">
        <v>1190</v>
      </c>
      <c r="E213" s="1" t="s">
        <v>1191</v>
      </c>
      <c r="F213" s="1" t="s">
        <v>941</v>
      </c>
      <c r="G213" s="1" t="s">
        <v>557</v>
      </c>
      <c r="H213" s="1" t="e">
        <f>VLOOKUP(G213,'Club Codes'!A:C,2,FALSE)</f>
        <v>#N/A</v>
      </c>
      <c r="I213" s="1" t="s">
        <v>138</v>
      </c>
    </row>
    <row r="214" spans="1:9" ht="12.75">
      <c r="A214" s="1">
        <v>3</v>
      </c>
      <c r="B214" s="1" t="s">
        <v>1290</v>
      </c>
      <c r="C214" s="1" t="s">
        <v>1291</v>
      </c>
      <c r="D214" s="1" t="s">
        <v>1292</v>
      </c>
      <c r="E214" s="1" t="s">
        <v>337</v>
      </c>
      <c r="F214" s="1" t="s">
        <v>941</v>
      </c>
      <c r="G214" s="1" t="s">
        <v>28</v>
      </c>
      <c r="H214" s="1" t="str">
        <f>VLOOKUP(G214,'Club Codes'!A:C,2,FALSE)</f>
        <v>Unattached</v>
      </c>
      <c r="I214" s="1"/>
    </row>
    <row r="215" spans="1:9" ht="12.75">
      <c r="A215" s="1">
        <v>4</v>
      </c>
      <c r="B215" s="1" t="s">
        <v>1296</v>
      </c>
      <c r="C215" s="1" t="s">
        <v>1199</v>
      </c>
      <c r="D215" s="1" t="s">
        <v>20</v>
      </c>
      <c r="E215" s="1" t="s">
        <v>1200</v>
      </c>
      <c r="F215" s="1" t="s">
        <v>941</v>
      </c>
      <c r="G215" s="1" t="s">
        <v>230</v>
      </c>
      <c r="H215" s="1" t="str">
        <f>VLOOKUP(G215,'Club Codes'!A:C,2,FALSE)</f>
        <v>Willowfield Harriers</v>
      </c>
      <c r="I215" s="1"/>
    </row>
    <row r="217" spans="1:18" ht="12.75">
      <c r="A217" s="23" t="s">
        <v>1926</v>
      </c>
      <c r="B217" s="23"/>
      <c r="C217" s="23"/>
      <c r="D217" s="23"/>
      <c r="E217" s="23"/>
      <c r="F217" s="23"/>
      <c r="G217" s="23"/>
      <c r="H217" s="23"/>
      <c r="K217" s="23" t="s">
        <v>1930</v>
      </c>
      <c r="L217" s="23"/>
      <c r="M217" s="23"/>
      <c r="N217" s="23"/>
      <c r="O217" s="23"/>
      <c r="P217" s="23"/>
      <c r="Q217" s="23"/>
      <c r="R217" s="23"/>
    </row>
    <row r="218" spans="1:18" ht="12.75">
      <c r="A218" s="1" t="s">
        <v>5</v>
      </c>
      <c r="B218" s="1" t="s">
        <v>7</v>
      </c>
      <c r="C218" s="1" t="s">
        <v>6</v>
      </c>
      <c r="D218" s="1" t="s">
        <v>8</v>
      </c>
      <c r="E218" s="1" t="s">
        <v>9</v>
      </c>
      <c r="F218" s="1" t="s">
        <v>3</v>
      </c>
      <c r="G218" s="1" t="s">
        <v>10</v>
      </c>
      <c r="H218" s="1" t="s">
        <v>11</v>
      </c>
      <c r="K218" s="1" t="s">
        <v>5</v>
      </c>
      <c r="L218" s="1" t="s">
        <v>7</v>
      </c>
      <c r="M218" s="1" t="s">
        <v>6</v>
      </c>
      <c r="N218" s="1" t="s">
        <v>8</v>
      </c>
      <c r="O218" s="1" t="s">
        <v>9</v>
      </c>
      <c r="P218" s="1" t="s">
        <v>3</v>
      </c>
      <c r="Q218" s="1" t="s">
        <v>10</v>
      </c>
      <c r="R218" s="1" t="s">
        <v>11</v>
      </c>
    </row>
    <row r="219" spans="1:18" ht="12.75">
      <c r="A219" s="1">
        <v>1</v>
      </c>
      <c r="B219" s="1" t="s">
        <v>1927</v>
      </c>
      <c r="C219" s="1" t="s">
        <v>1893</v>
      </c>
      <c r="D219" s="1" t="s">
        <v>86</v>
      </c>
      <c r="E219" s="1" t="s">
        <v>1003</v>
      </c>
      <c r="F219" s="1" t="s">
        <v>941</v>
      </c>
      <c r="G219" s="1" t="s">
        <v>362</v>
      </c>
      <c r="H219" s="1" t="str">
        <f>VLOOKUP(G219,'Club Codes'!A:C,2,FALSE)</f>
        <v>East Down AC</v>
      </c>
      <c r="K219" s="1">
        <v>1</v>
      </c>
      <c r="L219" s="1" t="s">
        <v>1931</v>
      </c>
      <c r="M219" s="1" t="s">
        <v>1878</v>
      </c>
      <c r="N219" s="1" t="s">
        <v>385</v>
      </c>
      <c r="O219" s="1" t="s">
        <v>1932</v>
      </c>
      <c r="P219" s="1" t="s">
        <v>802</v>
      </c>
      <c r="Q219" s="1" t="s">
        <v>28</v>
      </c>
      <c r="R219" s="1" t="str">
        <f>VLOOKUP(Q219,'Club Codes'!A:C,2,FALSE)</f>
        <v>Unattached</v>
      </c>
    </row>
    <row r="220" spans="1:18" ht="12.75">
      <c r="A220" s="1">
        <v>2</v>
      </c>
      <c r="B220" s="1" t="s">
        <v>1321</v>
      </c>
      <c r="C220" s="1" t="s">
        <v>1879</v>
      </c>
      <c r="D220" s="1" t="s">
        <v>950</v>
      </c>
      <c r="E220" s="1" t="s">
        <v>1322</v>
      </c>
      <c r="F220" s="1" t="s">
        <v>941</v>
      </c>
      <c r="G220" s="1" t="s">
        <v>113</v>
      </c>
      <c r="H220" s="1" t="str">
        <f>VLOOKUP(G220,'Club Codes'!A:C,2,FALSE)</f>
        <v>Tir Chonaill AC</v>
      </c>
      <c r="K220" s="1">
        <v>2</v>
      </c>
      <c r="L220" s="1" t="s">
        <v>1356</v>
      </c>
      <c r="M220" s="1" t="s">
        <v>1877</v>
      </c>
      <c r="N220" s="1" t="s">
        <v>1357</v>
      </c>
      <c r="O220" s="1" t="s">
        <v>261</v>
      </c>
      <c r="P220" s="1" t="s">
        <v>802</v>
      </c>
      <c r="Q220" s="1" t="s">
        <v>113</v>
      </c>
      <c r="R220" s="1" t="str">
        <f>VLOOKUP(Q220,'Club Codes'!A:C,2,FALSE)</f>
        <v>Tir Chonaill AC</v>
      </c>
    </row>
    <row r="221" spans="1:18" ht="12.75">
      <c r="A221" s="1">
        <v>3</v>
      </c>
      <c r="B221" s="1" t="s">
        <v>1928</v>
      </c>
      <c r="C221" s="1" t="s">
        <v>1878</v>
      </c>
      <c r="D221" s="1" t="s">
        <v>1929</v>
      </c>
      <c r="E221" s="1" t="s">
        <v>261</v>
      </c>
      <c r="F221" s="1" t="s">
        <v>941</v>
      </c>
      <c r="G221" s="1" t="s">
        <v>28</v>
      </c>
      <c r="H221" s="1" t="str">
        <f>VLOOKUP(G221,'Club Codes'!A:C,2,FALSE)</f>
        <v>Unattached</v>
      </c>
      <c r="K221" s="1">
        <v>3</v>
      </c>
      <c r="L221" s="1" t="s">
        <v>1933</v>
      </c>
      <c r="M221" s="1" t="s">
        <v>1877</v>
      </c>
      <c r="N221" s="1" t="s">
        <v>1934</v>
      </c>
      <c r="O221" s="1" t="s">
        <v>1061</v>
      </c>
      <c r="P221" s="1" t="s">
        <v>802</v>
      </c>
      <c r="Q221" s="1" t="s">
        <v>53</v>
      </c>
      <c r="R221" s="1" t="str">
        <f>VLOOKUP(Q221,'Club Codes'!A:C,2,FALSE)</f>
        <v>City of Lisburn AC</v>
      </c>
    </row>
    <row r="222" spans="11:18" ht="12.75">
      <c r="K222" s="1">
        <v>4</v>
      </c>
      <c r="L222" s="1" t="s">
        <v>1326</v>
      </c>
      <c r="M222" s="1" t="s">
        <v>1876</v>
      </c>
      <c r="N222" s="1" t="s">
        <v>1327</v>
      </c>
      <c r="O222" s="1" t="s">
        <v>1328</v>
      </c>
      <c r="P222" s="1" t="s">
        <v>802</v>
      </c>
      <c r="Q222" s="1" t="s">
        <v>577</v>
      </c>
      <c r="R222" s="1" t="str">
        <f>VLOOKUP(Q222,'Club Codes'!A:C,2,FALSE)</f>
        <v>Lifford Strabane AC</v>
      </c>
    </row>
    <row r="224" spans="1:18" ht="12.75">
      <c r="A224" s="23" t="s">
        <v>2043</v>
      </c>
      <c r="B224" s="23"/>
      <c r="C224" s="23"/>
      <c r="D224" s="23"/>
      <c r="E224" s="23"/>
      <c r="F224" s="23"/>
      <c r="G224" s="23"/>
      <c r="H224" s="23"/>
      <c r="K224" s="23" t="s">
        <v>2054</v>
      </c>
      <c r="L224" s="23"/>
      <c r="M224" s="23"/>
      <c r="N224" s="23"/>
      <c r="O224" s="23"/>
      <c r="P224" s="23"/>
      <c r="Q224" s="23"/>
      <c r="R224" s="23"/>
    </row>
    <row r="225" spans="1:18" ht="12.75">
      <c r="A225" s="1" t="s">
        <v>5</v>
      </c>
      <c r="B225" s="1" t="s">
        <v>7</v>
      </c>
      <c r="C225" s="1" t="s">
        <v>6</v>
      </c>
      <c r="D225" s="1" t="s">
        <v>8</v>
      </c>
      <c r="E225" s="1" t="s">
        <v>9</v>
      </c>
      <c r="F225" s="1" t="s">
        <v>3</v>
      </c>
      <c r="G225" s="1" t="s">
        <v>10</v>
      </c>
      <c r="H225" s="1" t="s">
        <v>11</v>
      </c>
      <c r="K225" s="1" t="s">
        <v>5</v>
      </c>
      <c r="L225" s="1" t="s">
        <v>7</v>
      </c>
      <c r="M225" s="1" t="s">
        <v>6</v>
      </c>
      <c r="N225" s="1" t="s">
        <v>8</v>
      </c>
      <c r="O225" s="1" t="s">
        <v>9</v>
      </c>
      <c r="P225" s="1" t="s">
        <v>3</v>
      </c>
      <c r="Q225" s="1" t="s">
        <v>10</v>
      </c>
      <c r="R225" s="1" t="s">
        <v>11</v>
      </c>
    </row>
    <row r="226" spans="1:18" ht="12.75">
      <c r="A226" s="1">
        <v>1</v>
      </c>
      <c r="B226" s="1" t="s">
        <v>962</v>
      </c>
      <c r="C226" s="1" t="s">
        <v>2044</v>
      </c>
      <c r="D226" s="1" t="s">
        <v>213</v>
      </c>
      <c r="E226" s="1" t="s">
        <v>963</v>
      </c>
      <c r="F226" s="1" t="s">
        <v>941</v>
      </c>
      <c r="G226" s="1" t="s">
        <v>102</v>
      </c>
      <c r="H226" s="1" t="str">
        <f>VLOOKUP(G226,'Club Codes'!A:C,2,FALSE)</f>
        <v>Carrick Aces AC</v>
      </c>
      <c r="K226" s="1">
        <v>1</v>
      </c>
      <c r="L226" s="1" t="s">
        <v>1019</v>
      </c>
      <c r="M226" s="1" t="s">
        <v>2055</v>
      </c>
      <c r="N226" s="1" t="s">
        <v>663</v>
      </c>
      <c r="O226" s="1" t="s">
        <v>1020</v>
      </c>
      <c r="P226" s="1" t="s">
        <v>802</v>
      </c>
      <c r="Q226" s="1" t="s">
        <v>577</v>
      </c>
      <c r="R226" s="1" t="str">
        <f>VLOOKUP(Q226,'Club Codes'!A:C,2,FALSE)</f>
        <v>Lifford Strabane AC</v>
      </c>
    </row>
    <row r="227" spans="1:18" ht="12.75">
      <c r="A227" s="1">
        <v>2</v>
      </c>
      <c r="B227" s="1" t="s">
        <v>1053</v>
      </c>
      <c r="C227" s="1" t="s">
        <v>2045</v>
      </c>
      <c r="D227" s="1" t="s">
        <v>1054</v>
      </c>
      <c r="E227" s="1" t="s">
        <v>152</v>
      </c>
      <c r="F227" s="1" t="s">
        <v>941</v>
      </c>
      <c r="G227" s="1" t="s">
        <v>34</v>
      </c>
      <c r="H227" s="1" t="str">
        <f>VLOOKUP(G227,'Club Codes'!A:C,2,FALSE)</f>
        <v>Loughview AC</v>
      </c>
      <c r="K227" s="1">
        <v>2</v>
      </c>
      <c r="L227" s="1" t="s">
        <v>990</v>
      </c>
      <c r="M227" s="1" t="s">
        <v>1987</v>
      </c>
      <c r="N227" s="1" t="s">
        <v>496</v>
      </c>
      <c r="O227" s="1" t="s">
        <v>991</v>
      </c>
      <c r="P227" s="1" t="s">
        <v>802</v>
      </c>
      <c r="Q227" s="1" t="s">
        <v>262</v>
      </c>
      <c r="R227" s="1" t="str">
        <f>VLOOKUP(Q227,'Club Codes'!A:C,2,FALSE)</f>
        <v>Cranford AC</v>
      </c>
    </row>
    <row r="228" spans="1:18" ht="12.75">
      <c r="A228" s="1">
        <v>2</v>
      </c>
      <c r="B228" s="1" t="s">
        <v>2046</v>
      </c>
      <c r="C228" s="1" t="s">
        <v>2045</v>
      </c>
      <c r="D228" s="1" t="s">
        <v>975</v>
      </c>
      <c r="E228" s="1" t="s">
        <v>2047</v>
      </c>
      <c r="F228" s="1" t="s">
        <v>941</v>
      </c>
      <c r="G228" s="1" t="s">
        <v>28</v>
      </c>
      <c r="H228" s="1" t="str">
        <f>VLOOKUP(G228,'Club Codes'!A:C,2,FALSE)</f>
        <v>Unattached</v>
      </c>
      <c r="K228" s="1">
        <v>3</v>
      </c>
      <c r="L228" s="1" t="s">
        <v>1336</v>
      </c>
      <c r="M228" s="1" t="s">
        <v>2056</v>
      </c>
      <c r="N228" s="1" t="s">
        <v>1337</v>
      </c>
      <c r="O228" s="1" t="s">
        <v>1322</v>
      </c>
      <c r="P228" s="1" t="s">
        <v>802</v>
      </c>
      <c r="Q228" s="1" t="s">
        <v>53</v>
      </c>
      <c r="R228" s="1" t="str">
        <f>VLOOKUP(Q228,'Club Codes'!A:C,2,FALSE)</f>
        <v>City of Lisburn AC</v>
      </c>
    </row>
    <row r="229" spans="1:18" ht="12.75">
      <c r="A229" s="1">
        <v>4</v>
      </c>
      <c r="B229" s="1" t="s">
        <v>968</v>
      </c>
      <c r="C229" s="1" t="s">
        <v>2048</v>
      </c>
      <c r="D229" s="1" t="s">
        <v>86</v>
      </c>
      <c r="E229" s="1" t="s">
        <v>261</v>
      </c>
      <c r="F229" s="1" t="s">
        <v>941</v>
      </c>
      <c r="G229" s="1" t="s">
        <v>28</v>
      </c>
      <c r="H229" s="1" t="str">
        <f>VLOOKUP(G229,'Club Codes'!A:C,2,FALSE)</f>
        <v>Unattached</v>
      </c>
      <c r="K229" s="1">
        <v>4</v>
      </c>
      <c r="L229" s="1" t="s">
        <v>1002</v>
      </c>
      <c r="M229" s="1" t="s">
        <v>2060</v>
      </c>
      <c r="N229" s="1" t="s">
        <v>522</v>
      </c>
      <c r="O229" s="1" t="s">
        <v>1003</v>
      </c>
      <c r="P229" s="1" t="s">
        <v>802</v>
      </c>
      <c r="Q229" s="1" t="s">
        <v>455</v>
      </c>
      <c r="R229" s="1" t="str">
        <f>VLOOKUP(Q229,'Club Codes'!A:C,2,FALSE)</f>
        <v>Speed Development Project Track Club</v>
      </c>
    </row>
    <row r="231" spans="1:18" ht="12.75">
      <c r="A231" s="23" t="s">
        <v>2065</v>
      </c>
      <c r="B231" s="23"/>
      <c r="C231" s="23"/>
      <c r="D231" s="23"/>
      <c r="E231" s="23"/>
      <c r="F231" s="23"/>
      <c r="G231" s="23"/>
      <c r="H231" s="23"/>
      <c r="K231" s="23" t="s">
        <v>2075</v>
      </c>
      <c r="L231" s="23"/>
      <c r="M231" s="23"/>
      <c r="N231" s="23"/>
      <c r="O231" s="23"/>
      <c r="P231" s="23"/>
      <c r="Q231" s="23"/>
      <c r="R231" s="23"/>
    </row>
    <row r="232" spans="1:18" ht="12.75">
      <c r="A232" s="1" t="s">
        <v>5</v>
      </c>
      <c r="B232" s="1" t="s">
        <v>7</v>
      </c>
      <c r="C232" s="1" t="s">
        <v>6</v>
      </c>
      <c r="D232" s="1" t="s">
        <v>8</v>
      </c>
      <c r="E232" s="1" t="s">
        <v>9</v>
      </c>
      <c r="F232" s="1" t="s">
        <v>3</v>
      </c>
      <c r="G232" s="1" t="s">
        <v>10</v>
      </c>
      <c r="H232" s="1" t="s">
        <v>11</v>
      </c>
      <c r="K232" s="1" t="s">
        <v>5</v>
      </c>
      <c r="L232" s="1" t="s">
        <v>7</v>
      </c>
      <c r="M232" s="1" t="s">
        <v>6</v>
      </c>
      <c r="N232" s="1" t="s">
        <v>8</v>
      </c>
      <c r="O232" s="1" t="s">
        <v>9</v>
      </c>
      <c r="P232" s="1" t="s">
        <v>3</v>
      </c>
      <c r="Q232" s="1" t="s">
        <v>10</v>
      </c>
      <c r="R232" s="1" t="s">
        <v>11</v>
      </c>
    </row>
    <row r="233" spans="1:18" ht="12.75">
      <c r="A233" s="1">
        <v>1</v>
      </c>
      <c r="B233" s="1" t="s">
        <v>2049</v>
      </c>
      <c r="C233" s="1" t="s">
        <v>2066</v>
      </c>
      <c r="D233" s="1" t="s">
        <v>197</v>
      </c>
      <c r="E233" s="1" t="s">
        <v>1371</v>
      </c>
      <c r="F233" s="1" t="s">
        <v>941</v>
      </c>
      <c r="G233" s="1" t="s">
        <v>28</v>
      </c>
      <c r="H233" s="1" t="str">
        <f>VLOOKUP(G233,'Club Codes'!A:C,2,FALSE)</f>
        <v>Unattached</v>
      </c>
      <c r="K233" s="1">
        <v>1</v>
      </c>
      <c r="L233" s="1" t="s">
        <v>1356</v>
      </c>
      <c r="M233" s="1" t="s">
        <v>2076</v>
      </c>
      <c r="N233" s="1" t="s">
        <v>1357</v>
      </c>
      <c r="O233" s="1" t="s">
        <v>261</v>
      </c>
      <c r="P233" s="1" t="s">
        <v>802</v>
      </c>
      <c r="Q233" s="1" t="s">
        <v>113</v>
      </c>
      <c r="R233" s="1" t="str">
        <f>VLOOKUP(Q233,'Club Codes'!A:C,2,FALSE)</f>
        <v>Tir Chonaill AC</v>
      </c>
    </row>
    <row r="234" spans="1:18" ht="12.75">
      <c r="A234" s="1">
        <v>2</v>
      </c>
      <c r="B234" s="1" t="s">
        <v>2067</v>
      </c>
      <c r="C234" s="1" t="s">
        <v>2068</v>
      </c>
      <c r="D234" s="1" t="s">
        <v>975</v>
      </c>
      <c r="E234" s="1" t="s">
        <v>2069</v>
      </c>
      <c r="F234" s="1" t="s">
        <v>941</v>
      </c>
      <c r="G234" s="1" t="s">
        <v>28</v>
      </c>
      <c r="H234" s="1" t="str">
        <f>VLOOKUP(G234,'Club Codes'!A:C,2,FALSE)</f>
        <v>Unattached</v>
      </c>
      <c r="K234" s="1">
        <v>2</v>
      </c>
      <c r="L234" s="1" t="s">
        <v>1329</v>
      </c>
      <c r="M234" s="1" t="s">
        <v>2077</v>
      </c>
      <c r="N234" s="1" t="s">
        <v>530</v>
      </c>
      <c r="O234" s="1" t="s">
        <v>644</v>
      </c>
      <c r="P234" s="1" t="s">
        <v>802</v>
      </c>
      <c r="Q234" s="1" t="s">
        <v>113</v>
      </c>
      <c r="R234" s="1" t="str">
        <f>VLOOKUP(Q234,'Club Codes'!A:C,2,FALSE)</f>
        <v>Tir Chonaill AC</v>
      </c>
    </row>
    <row r="235" spans="1:18" ht="12.75">
      <c r="A235" s="1">
        <v>3</v>
      </c>
      <c r="B235" s="1" t="s">
        <v>2070</v>
      </c>
      <c r="C235" s="1" t="s">
        <v>2071</v>
      </c>
      <c r="D235" s="1" t="s">
        <v>15</v>
      </c>
      <c r="E235" s="1" t="s">
        <v>2072</v>
      </c>
      <c r="F235" s="1" t="s">
        <v>941</v>
      </c>
      <c r="G235" s="1" t="s">
        <v>256</v>
      </c>
      <c r="H235" s="1" t="str">
        <f>VLOOKUP(G235,'Club Codes'!A:C,2,FALSE)</f>
        <v>Lagan Valley AC</v>
      </c>
      <c r="K235" s="1">
        <v>3</v>
      </c>
      <c r="L235" s="1" t="s">
        <v>1019</v>
      </c>
      <c r="M235" s="1" t="s">
        <v>2078</v>
      </c>
      <c r="N235" s="1" t="s">
        <v>663</v>
      </c>
      <c r="O235" s="1" t="s">
        <v>1020</v>
      </c>
      <c r="P235" s="1" t="s">
        <v>802</v>
      </c>
      <c r="Q235" s="1" t="s">
        <v>577</v>
      </c>
      <c r="R235" s="1" t="str">
        <f>VLOOKUP(Q235,'Club Codes'!A:C,2,FALSE)</f>
        <v>Lifford Strabane AC</v>
      </c>
    </row>
    <row r="236" spans="1:18" ht="12.75">
      <c r="A236" s="1">
        <v>4</v>
      </c>
      <c r="B236" s="1" t="s">
        <v>1321</v>
      </c>
      <c r="C236" s="1" t="s">
        <v>2073</v>
      </c>
      <c r="D236" s="1" t="s">
        <v>950</v>
      </c>
      <c r="E236" s="1" t="s">
        <v>1322</v>
      </c>
      <c r="F236" s="1" t="s">
        <v>941</v>
      </c>
      <c r="G236" s="1" t="s">
        <v>113</v>
      </c>
      <c r="H236" s="1" t="str">
        <f>VLOOKUP(G236,'Club Codes'!A:C,2,FALSE)</f>
        <v>Tir Chonaill AC</v>
      </c>
      <c r="K236" s="1">
        <v>4</v>
      </c>
      <c r="L236" s="1" t="s">
        <v>1009</v>
      </c>
      <c r="M236" s="1" t="s">
        <v>2079</v>
      </c>
      <c r="N236" s="1" t="s">
        <v>1010</v>
      </c>
      <c r="O236" s="1" t="s">
        <v>1011</v>
      </c>
      <c r="P236" s="1" t="s">
        <v>802</v>
      </c>
      <c r="Q236" s="1" t="s">
        <v>34</v>
      </c>
      <c r="R236" s="1" t="str">
        <f>VLOOKUP(Q236,'Club Codes'!A:C,2,FALSE)</f>
        <v>Loughview AC</v>
      </c>
    </row>
    <row r="238" spans="1:18" ht="12.75">
      <c r="A238" s="23" t="s">
        <v>2195</v>
      </c>
      <c r="B238" s="23"/>
      <c r="C238" s="23"/>
      <c r="D238" s="23"/>
      <c r="E238" s="23"/>
      <c r="F238" s="23"/>
      <c r="G238" s="23"/>
      <c r="H238" s="23"/>
      <c r="K238" s="23" t="s">
        <v>2204</v>
      </c>
      <c r="L238" s="23"/>
      <c r="M238" s="23"/>
      <c r="N238" s="23"/>
      <c r="O238" s="23"/>
      <c r="P238" s="23"/>
      <c r="Q238" s="23"/>
      <c r="R238" s="23"/>
    </row>
    <row r="239" spans="1:18" ht="12.75">
      <c r="A239" s="1" t="s">
        <v>5</v>
      </c>
      <c r="B239" s="1" t="s">
        <v>7</v>
      </c>
      <c r="C239" s="1" t="s">
        <v>6</v>
      </c>
      <c r="D239" s="1" t="s">
        <v>8</v>
      </c>
      <c r="E239" s="1" t="s">
        <v>9</v>
      </c>
      <c r="F239" s="1" t="s">
        <v>3</v>
      </c>
      <c r="G239" s="1" t="s">
        <v>10</v>
      </c>
      <c r="H239" s="1" t="s">
        <v>11</v>
      </c>
      <c r="K239" s="1" t="s">
        <v>5</v>
      </c>
      <c r="L239" s="1" t="s">
        <v>7</v>
      </c>
      <c r="M239" s="1" t="s">
        <v>6</v>
      </c>
      <c r="N239" s="1" t="s">
        <v>8</v>
      </c>
      <c r="O239" s="1" t="s">
        <v>9</v>
      </c>
      <c r="P239" s="1" t="s">
        <v>3</v>
      </c>
      <c r="Q239" s="1" t="s">
        <v>10</v>
      </c>
      <c r="R239" s="1" t="s">
        <v>11</v>
      </c>
    </row>
    <row r="240" spans="1:18" ht="12.75">
      <c r="A240" s="1">
        <v>1</v>
      </c>
      <c r="B240" s="1" t="s">
        <v>2196</v>
      </c>
      <c r="C240" s="1" t="s">
        <v>2197</v>
      </c>
      <c r="D240" s="1" t="s">
        <v>2198</v>
      </c>
      <c r="E240" s="1" t="s">
        <v>2199</v>
      </c>
      <c r="F240" s="1" t="s">
        <v>941</v>
      </c>
      <c r="G240" s="1" t="s">
        <v>179</v>
      </c>
      <c r="H240" s="1" t="str">
        <f>VLOOKUP(G240,'Club Codes'!A:C,2,FALSE)</f>
        <v>Finn Valley AC</v>
      </c>
      <c r="K240" s="1">
        <v>1</v>
      </c>
      <c r="L240" s="1" t="s">
        <v>2205</v>
      </c>
      <c r="M240" s="1" t="s">
        <v>2206</v>
      </c>
      <c r="N240" s="1" t="s">
        <v>1387</v>
      </c>
      <c r="O240" s="1" t="s">
        <v>2207</v>
      </c>
      <c r="P240" s="1" t="s">
        <v>802</v>
      </c>
      <c r="Q240" s="1" t="s">
        <v>577</v>
      </c>
      <c r="R240" s="1" t="str">
        <f>VLOOKUP(Q240,'Club Codes'!A:C,2,FALSE)</f>
        <v>Lifford Strabane AC</v>
      </c>
    </row>
    <row r="241" spans="1:18" ht="12.75">
      <c r="A241" s="1">
        <v>2</v>
      </c>
      <c r="B241" s="1" t="s">
        <v>2200</v>
      </c>
      <c r="C241" s="1" t="s">
        <v>2201</v>
      </c>
      <c r="D241" s="1" t="s">
        <v>919</v>
      </c>
      <c r="E241" s="1" t="s">
        <v>2171</v>
      </c>
      <c r="F241" s="1" t="s">
        <v>941</v>
      </c>
      <c r="G241" s="1" t="s">
        <v>102</v>
      </c>
      <c r="H241" s="1" t="str">
        <f>VLOOKUP(G241,'Club Codes'!A:C,2,FALSE)</f>
        <v>Carrick Aces AC</v>
      </c>
      <c r="K241" s="1">
        <v>2</v>
      </c>
      <c r="L241" s="1" t="s">
        <v>1329</v>
      </c>
      <c r="M241" s="1" t="s">
        <v>2068</v>
      </c>
      <c r="N241" s="1" t="s">
        <v>530</v>
      </c>
      <c r="O241" s="1" t="s">
        <v>644</v>
      </c>
      <c r="P241" s="1" t="s">
        <v>802</v>
      </c>
      <c r="Q241" s="1" t="s">
        <v>113</v>
      </c>
      <c r="R241" s="1" t="str">
        <f>VLOOKUP(Q241,'Club Codes'!A:C,2,FALSE)</f>
        <v>Tir Chonaill AC</v>
      </c>
    </row>
    <row r="242" spans="1:18" ht="12.75">
      <c r="A242" s="1">
        <v>3</v>
      </c>
      <c r="B242" s="1" t="s">
        <v>2202</v>
      </c>
      <c r="C242" s="1" t="s">
        <v>2203</v>
      </c>
      <c r="D242" s="1" t="s">
        <v>1174</v>
      </c>
      <c r="E242" s="1" t="s">
        <v>913</v>
      </c>
      <c r="F242" s="1" t="s">
        <v>941</v>
      </c>
      <c r="G242" s="1" t="s">
        <v>219</v>
      </c>
      <c r="H242" s="1" t="str">
        <f>VLOOKUP(G242,'Club Codes'!A:C,2,FALSE)</f>
        <v>Olympian Youth &amp; AC</v>
      </c>
      <c r="K242" s="1">
        <v>3</v>
      </c>
      <c r="L242" s="1" t="s">
        <v>1354</v>
      </c>
      <c r="M242" s="1" t="s">
        <v>2208</v>
      </c>
      <c r="N242" s="1" t="s">
        <v>780</v>
      </c>
      <c r="O242" s="1" t="s">
        <v>1119</v>
      </c>
      <c r="P242" s="1" t="s">
        <v>802</v>
      </c>
      <c r="Q242" s="1" t="s">
        <v>577</v>
      </c>
      <c r="R242" s="1" t="str">
        <f>VLOOKUP(Q242,'Club Codes'!A:C,2,FALSE)</f>
        <v>Lifford Strabane AC</v>
      </c>
    </row>
    <row r="243" spans="11:18" ht="12.75">
      <c r="K243" s="1">
        <v>4</v>
      </c>
      <c r="L243" s="1" t="s">
        <v>2209</v>
      </c>
      <c r="M243" s="1" t="s">
        <v>2210</v>
      </c>
      <c r="N243" s="1" t="s">
        <v>2211</v>
      </c>
      <c r="O243" s="1" t="s">
        <v>845</v>
      </c>
      <c r="P243" s="1" t="s">
        <v>802</v>
      </c>
      <c r="Q243" s="1" t="s">
        <v>70</v>
      </c>
      <c r="R243" s="1" t="str">
        <f>VLOOKUP(Q243,'Club Codes'!A:C,2,FALSE)</f>
        <v>Rosses AC</v>
      </c>
    </row>
    <row r="245" spans="1:18" ht="12.75">
      <c r="A245" s="23" t="s">
        <v>2221</v>
      </c>
      <c r="B245" s="23"/>
      <c r="C245" s="23"/>
      <c r="D245" s="23"/>
      <c r="E245" s="23"/>
      <c r="F245" s="23"/>
      <c r="G245" s="23"/>
      <c r="H245" s="23"/>
      <c r="K245" s="23" t="s">
        <v>2226</v>
      </c>
      <c r="L245" s="23"/>
      <c r="M245" s="23"/>
      <c r="N245" s="23"/>
      <c r="O245" s="23"/>
      <c r="P245" s="23"/>
      <c r="Q245" s="23"/>
      <c r="R245" s="23"/>
    </row>
    <row r="246" spans="1:18" ht="12.75">
      <c r="A246" s="1" t="s">
        <v>5</v>
      </c>
      <c r="B246" s="1" t="s">
        <v>7</v>
      </c>
      <c r="C246" s="1" t="s">
        <v>6</v>
      </c>
      <c r="D246" s="1" t="s">
        <v>8</v>
      </c>
      <c r="E246" s="1" t="s">
        <v>9</v>
      </c>
      <c r="F246" s="1" t="s">
        <v>3</v>
      </c>
      <c r="G246" s="1" t="s">
        <v>10</v>
      </c>
      <c r="H246" s="1" t="s">
        <v>11</v>
      </c>
      <c r="K246" s="1" t="s">
        <v>5</v>
      </c>
      <c r="L246" s="1" t="s">
        <v>7</v>
      </c>
      <c r="M246" s="1" t="s">
        <v>6</v>
      </c>
      <c r="N246" s="1" t="s">
        <v>8</v>
      </c>
      <c r="O246" s="1" t="s">
        <v>9</v>
      </c>
      <c r="P246" s="1" t="s">
        <v>3</v>
      </c>
      <c r="Q246" s="1" t="s">
        <v>10</v>
      </c>
      <c r="R246" s="1" t="s">
        <v>11</v>
      </c>
    </row>
    <row r="247" spans="1:18" ht="12.75">
      <c r="A247" s="1">
        <v>1</v>
      </c>
      <c r="B247" s="1" t="s">
        <v>2200</v>
      </c>
      <c r="C247" s="1" t="s">
        <v>2222</v>
      </c>
      <c r="D247" s="1" t="s">
        <v>919</v>
      </c>
      <c r="E247" s="1" t="s">
        <v>2171</v>
      </c>
      <c r="F247" s="1" t="s">
        <v>941</v>
      </c>
      <c r="G247" s="1" t="s">
        <v>102</v>
      </c>
      <c r="H247" s="1" t="str">
        <f>VLOOKUP(G247,'Club Codes'!A:C,2,FALSE)</f>
        <v>Carrick Aces AC</v>
      </c>
      <c r="K247" s="1">
        <v>1</v>
      </c>
      <c r="L247" s="1" t="s">
        <v>2205</v>
      </c>
      <c r="M247" s="1" t="s">
        <v>2227</v>
      </c>
      <c r="N247" s="1" t="s">
        <v>1387</v>
      </c>
      <c r="O247" s="1" t="s">
        <v>2207</v>
      </c>
      <c r="P247" s="1" t="s">
        <v>802</v>
      </c>
      <c r="Q247" s="1" t="s">
        <v>577</v>
      </c>
      <c r="R247" s="1" t="str">
        <f>VLOOKUP(Q247,'Club Codes'!A:C,2,FALSE)</f>
        <v>Lifford Strabane AC</v>
      </c>
    </row>
    <row r="248" spans="1:18" ht="12.75">
      <c r="A248" s="1">
        <v>2</v>
      </c>
      <c r="B248" s="1" t="s">
        <v>2196</v>
      </c>
      <c r="C248" s="1" t="s">
        <v>2223</v>
      </c>
      <c r="D248" s="1" t="s">
        <v>2198</v>
      </c>
      <c r="E248" s="1" t="s">
        <v>2199</v>
      </c>
      <c r="F248" s="1" t="s">
        <v>941</v>
      </c>
      <c r="G248" s="1" t="s">
        <v>179</v>
      </c>
      <c r="H248" s="1" t="str">
        <f>VLOOKUP(G248,'Club Codes'!A:C,2,FALSE)</f>
        <v>Finn Valley AC</v>
      </c>
      <c r="K248" s="1">
        <v>2</v>
      </c>
      <c r="L248" s="1" t="s">
        <v>2228</v>
      </c>
      <c r="M248" s="1" t="s">
        <v>2229</v>
      </c>
      <c r="N248" s="1" t="s">
        <v>2230</v>
      </c>
      <c r="O248" s="1" t="s">
        <v>863</v>
      </c>
      <c r="P248" s="1" t="s">
        <v>802</v>
      </c>
      <c r="Q248" s="1" t="s">
        <v>28</v>
      </c>
      <c r="R248" s="1" t="str">
        <f>VLOOKUP(Q248,'Club Codes'!A:C,2,FALSE)</f>
        <v>Unattached</v>
      </c>
    </row>
    <row r="249" spans="1:18" ht="12.75">
      <c r="A249" s="1">
        <v>3</v>
      </c>
      <c r="B249" s="1" t="s">
        <v>2224</v>
      </c>
      <c r="C249" s="1" t="s">
        <v>2225</v>
      </c>
      <c r="D249" s="1" t="s">
        <v>717</v>
      </c>
      <c r="E249" s="1" t="s">
        <v>1689</v>
      </c>
      <c r="F249" s="1" t="s">
        <v>941</v>
      </c>
      <c r="G249" s="1" t="s">
        <v>96</v>
      </c>
      <c r="H249" s="1" t="str">
        <f>VLOOKUP(G249,'Club Codes'!A:C,2,FALSE)</f>
        <v>North Down AC</v>
      </c>
      <c r="K249" s="1">
        <v>3</v>
      </c>
      <c r="L249" s="1" t="s">
        <v>999</v>
      </c>
      <c r="M249" s="1" t="s">
        <v>2231</v>
      </c>
      <c r="N249" s="1" t="s">
        <v>401</v>
      </c>
      <c r="O249" s="1" t="s">
        <v>1000</v>
      </c>
      <c r="P249" s="1" t="s">
        <v>802</v>
      </c>
      <c r="Q249" s="1" t="s">
        <v>28</v>
      </c>
      <c r="R249" s="1" t="str">
        <f>VLOOKUP(Q249,'Club Codes'!A:C,2,FALSE)</f>
        <v>Unattached</v>
      </c>
    </row>
    <row r="250" spans="11:18" ht="12.75">
      <c r="K250" s="1">
        <v>4</v>
      </c>
      <c r="L250" s="1" t="s">
        <v>2217</v>
      </c>
      <c r="M250" s="1" t="s">
        <v>1404</v>
      </c>
      <c r="N250" s="1" t="s">
        <v>2219</v>
      </c>
      <c r="O250" s="1" t="s">
        <v>2220</v>
      </c>
      <c r="P250" s="1" t="s">
        <v>802</v>
      </c>
      <c r="Q250" s="1" t="s">
        <v>532</v>
      </c>
      <c r="R250" s="1" t="str">
        <f>VLOOKUP(Q250,'Club Codes'!A:C,2,FALSE)</f>
        <v>Glaslough Harriers</v>
      </c>
    </row>
    <row r="251" spans="1:8" ht="12.75">
      <c r="A251" s="22"/>
      <c r="B251" s="22"/>
      <c r="C251" s="22"/>
      <c r="D251" s="22"/>
      <c r="E251" s="22"/>
      <c r="F251" s="22"/>
      <c r="G251" s="22"/>
      <c r="H251" s="22"/>
    </row>
    <row r="252" spans="1:18" ht="12.75">
      <c r="A252" s="23" t="s">
        <v>2233</v>
      </c>
      <c r="B252" s="23"/>
      <c r="C252" s="23"/>
      <c r="D252" s="23"/>
      <c r="E252" s="23"/>
      <c r="F252" s="23"/>
      <c r="G252" s="23"/>
      <c r="H252" s="23"/>
      <c r="K252" s="23" t="s">
        <v>2241</v>
      </c>
      <c r="L252" s="23"/>
      <c r="M252" s="23"/>
      <c r="N252" s="23"/>
      <c r="O252" s="23"/>
      <c r="P252" s="23"/>
      <c r="Q252" s="23"/>
      <c r="R252" s="23"/>
    </row>
    <row r="253" spans="1:18" ht="12.75">
      <c r="A253" s="1" t="s">
        <v>5</v>
      </c>
      <c r="B253" s="1" t="s">
        <v>7</v>
      </c>
      <c r="C253" s="1" t="s">
        <v>6</v>
      </c>
      <c r="D253" s="1" t="s">
        <v>8</v>
      </c>
      <c r="E253" s="1" t="s">
        <v>9</v>
      </c>
      <c r="F253" s="1" t="s">
        <v>3</v>
      </c>
      <c r="G253" s="1" t="s">
        <v>10</v>
      </c>
      <c r="H253" s="1" t="s">
        <v>11</v>
      </c>
      <c r="K253" s="1" t="s">
        <v>5</v>
      </c>
      <c r="L253" s="1" t="s">
        <v>7</v>
      </c>
      <c r="M253" s="1" t="s">
        <v>6</v>
      </c>
      <c r="N253" s="1" t="s">
        <v>8</v>
      </c>
      <c r="O253" s="1" t="s">
        <v>9</v>
      </c>
      <c r="P253" s="1" t="s">
        <v>3</v>
      </c>
      <c r="Q253" s="1" t="s">
        <v>10</v>
      </c>
      <c r="R253" s="1" t="s">
        <v>11</v>
      </c>
    </row>
    <row r="254" spans="1:18" ht="12.75">
      <c r="A254" s="1">
        <v>1</v>
      </c>
      <c r="B254" s="1" t="s">
        <v>2196</v>
      </c>
      <c r="C254" s="1" t="s">
        <v>2234</v>
      </c>
      <c r="D254" s="1" t="s">
        <v>2198</v>
      </c>
      <c r="E254" s="1" t="s">
        <v>2199</v>
      </c>
      <c r="F254" s="1" t="s">
        <v>941</v>
      </c>
      <c r="G254" s="1" t="s">
        <v>179</v>
      </c>
      <c r="H254" s="1" t="str">
        <f>VLOOKUP(G254,'Club Codes'!A:C,2,FALSE)</f>
        <v>Finn Valley AC</v>
      </c>
      <c r="K254" s="1">
        <v>1</v>
      </c>
      <c r="L254" s="1" t="s">
        <v>2242</v>
      </c>
      <c r="M254" s="1" t="s">
        <v>2243</v>
      </c>
      <c r="N254" s="1" t="s">
        <v>432</v>
      </c>
      <c r="O254" s="1" t="s">
        <v>976</v>
      </c>
      <c r="P254" s="1" t="s">
        <v>802</v>
      </c>
      <c r="Q254" s="1" t="s">
        <v>43</v>
      </c>
      <c r="R254" s="1" t="str">
        <f>VLOOKUP(Q254,'Club Codes'!A:C,2,FALSE)</f>
        <v>Ballymena &amp; Antrim AC</v>
      </c>
    </row>
    <row r="255" spans="1:18" ht="12.75">
      <c r="A255" s="1">
        <v>2</v>
      </c>
      <c r="B255" s="1" t="s">
        <v>944</v>
      </c>
      <c r="C255" s="1" t="s">
        <v>2235</v>
      </c>
      <c r="D255" s="1" t="s">
        <v>945</v>
      </c>
      <c r="E255" s="1" t="s">
        <v>946</v>
      </c>
      <c r="F255" s="1" t="s">
        <v>941</v>
      </c>
      <c r="G255" s="1" t="s">
        <v>53</v>
      </c>
      <c r="H255" s="1" t="str">
        <f>VLOOKUP(G255,'Club Codes'!A:C,2,FALSE)</f>
        <v>City of Lisburn AC</v>
      </c>
      <c r="K255" s="1">
        <v>2</v>
      </c>
      <c r="L255" s="1" t="s">
        <v>1354</v>
      </c>
      <c r="M255" s="1" t="s">
        <v>2244</v>
      </c>
      <c r="N255" s="1" t="s">
        <v>780</v>
      </c>
      <c r="O255" s="1" t="s">
        <v>1119</v>
      </c>
      <c r="P255" s="1" t="s">
        <v>802</v>
      </c>
      <c r="Q255" s="1" t="s">
        <v>577</v>
      </c>
      <c r="R255" s="1" t="str">
        <f>VLOOKUP(Q255,'Club Codes'!A:C,2,FALSE)</f>
        <v>Lifford Strabane AC</v>
      </c>
    </row>
    <row r="256" spans="1:18" ht="12.75">
      <c r="A256" s="1">
        <v>3</v>
      </c>
      <c r="B256" s="1" t="s">
        <v>2236</v>
      </c>
      <c r="C256" s="1" t="s">
        <v>2237</v>
      </c>
      <c r="D256" s="1" t="s">
        <v>1279</v>
      </c>
      <c r="E256" s="1" t="s">
        <v>2238</v>
      </c>
      <c r="F256" s="1" t="s">
        <v>941</v>
      </c>
      <c r="G256" s="1" t="s">
        <v>28</v>
      </c>
      <c r="H256" s="1" t="str">
        <f>VLOOKUP(G256,'Club Codes'!A:C,2,FALSE)</f>
        <v>Unattached</v>
      </c>
      <c r="K256" s="1">
        <v>3</v>
      </c>
      <c r="L256" s="1" t="s">
        <v>2213</v>
      </c>
      <c r="M256" s="1" t="s">
        <v>2245</v>
      </c>
      <c r="N256" s="1" t="s">
        <v>1006</v>
      </c>
      <c r="O256" s="1" t="s">
        <v>601</v>
      </c>
      <c r="P256" s="1" t="s">
        <v>802</v>
      </c>
      <c r="Q256" s="1" t="s">
        <v>102</v>
      </c>
      <c r="R256" s="1" t="str">
        <f>VLOOKUP(Q256,'Club Codes'!A:C,2,FALSE)</f>
        <v>Carrick Aces AC</v>
      </c>
    </row>
    <row r="257" spans="1:18" ht="12.75">
      <c r="A257" s="1">
        <v>4</v>
      </c>
      <c r="B257" s="1" t="s">
        <v>978</v>
      </c>
      <c r="C257" s="1" t="s">
        <v>2239</v>
      </c>
      <c r="D257" s="1" t="s">
        <v>590</v>
      </c>
      <c r="E257" s="1" t="s">
        <v>979</v>
      </c>
      <c r="F257" s="1" t="s">
        <v>941</v>
      </c>
      <c r="G257" s="1" t="s">
        <v>43</v>
      </c>
      <c r="H257" s="1" t="str">
        <f>VLOOKUP(G257,'Club Codes'!A:C,2,FALSE)</f>
        <v>Ballymena &amp; Antrim AC</v>
      </c>
      <c r="K257" s="1">
        <v>4</v>
      </c>
      <c r="L257" s="1" t="s">
        <v>2209</v>
      </c>
      <c r="M257" s="1" t="s">
        <v>2246</v>
      </c>
      <c r="N257" s="1" t="s">
        <v>2211</v>
      </c>
      <c r="O257" s="1" t="s">
        <v>845</v>
      </c>
      <c r="P257" s="1" t="s">
        <v>802</v>
      </c>
      <c r="Q257" s="1" t="s">
        <v>70</v>
      </c>
      <c r="R257" s="1" t="str">
        <f>VLOOKUP(Q257,'Club Codes'!A:C,2,FALSE)</f>
        <v>Rosses AC</v>
      </c>
    </row>
    <row r="259" spans="1:18" ht="12.75">
      <c r="A259" s="23" t="s">
        <v>2715</v>
      </c>
      <c r="B259" s="23"/>
      <c r="C259" s="23"/>
      <c r="D259" s="23"/>
      <c r="E259" s="23"/>
      <c r="F259" s="23"/>
      <c r="G259" s="23"/>
      <c r="H259" s="23"/>
      <c r="K259" s="23" t="s">
        <v>2250</v>
      </c>
      <c r="L259" s="23"/>
      <c r="M259" s="23"/>
      <c r="N259" s="23"/>
      <c r="O259" s="23"/>
      <c r="P259" s="23"/>
      <c r="Q259" s="23"/>
      <c r="R259" s="23"/>
    </row>
    <row r="260" spans="1:18" ht="12.75">
      <c r="A260" s="1" t="s">
        <v>5</v>
      </c>
      <c r="B260" s="1" t="s">
        <v>7</v>
      </c>
      <c r="C260" s="1" t="s">
        <v>6</v>
      </c>
      <c r="D260" s="1" t="s">
        <v>8</v>
      </c>
      <c r="E260" s="1" t="s">
        <v>9</v>
      </c>
      <c r="F260" s="1" t="s">
        <v>3</v>
      </c>
      <c r="G260" s="1" t="s">
        <v>10</v>
      </c>
      <c r="H260" s="1" t="s">
        <v>11</v>
      </c>
      <c r="K260" s="1" t="s">
        <v>5</v>
      </c>
      <c r="L260" s="1" t="s">
        <v>7</v>
      </c>
      <c r="M260" s="1" t="s">
        <v>6</v>
      </c>
      <c r="N260" s="1" t="s">
        <v>8</v>
      </c>
      <c r="O260" s="1" t="s">
        <v>9</v>
      </c>
      <c r="P260" s="1" t="s">
        <v>3</v>
      </c>
      <c r="Q260" s="1" t="s">
        <v>10</v>
      </c>
      <c r="R260" s="1" t="s">
        <v>11</v>
      </c>
    </row>
    <row r="261" spans="1:18" ht="12.75">
      <c r="A261" s="1">
        <v>1</v>
      </c>
      <c r="B261" s="1" t="s">
        <v>2200</v>
      </c>
      <c r="C261" s="1" t="s">
        <v>2249</v>
      </c>
      <c r="D261" s="1" t="s">
        <v>919</v>
      </c>
      <c r="E261" s="1" t="s">
        <v>2171</v>
      </c>
      <c r="F261" s="1" t="s">
        <v>941</v>
      </c>
      <c r="G261" s="1" t="s">
        <v>102</v>
      </c>
      <c r="H261" s="1" t="str">
        <f>VLOOKUP(G261,'Club Codes'!A:C,2,FALSE)</f>
        <v>Carrick Aces AC</v>
      </c>
      <c r="K261" s="1">
        <v>1</v>
      </c>
      <c r="L261" s="1" t="s">
        <v>2205</v>
      </c>
      <c r="M261" s="1" t="s">
        <v>2251</v>
      </c>
      <c r="N261" s="1" t="s">
        <v>1387</v>
      </c>
      <c r="O261" s="1" t="s">
        <v>2207</v>
      </c>
      <c r="P261" s="1" t="s">
        <v>802</v>
      </c>
      <c r="Q261" s="1" t="s">
        <v>577</v>
      </c>
      <c r="R261" s="1" t="str">
        <f>VLOOKUP(Q261,'Club Codes'!A:C,2,FALSE)</f>
        <v>Lifford Strabane AC</v>
      </c>
    </row>
    <row r="262" spans="11:18" ht="12.75">
      <c r="K262" s="1">
        <v>2</v>
      </c>
      <c r="L262" s="1" t="s">
        <v>2252</v>
      </c>
      <c r="M262" s="1" t="s">
        <v>2253</v>
      </c>
      <c r="N262" s="1" t="s">
        <v>2254</v>
      </c>
      <c r="O262" s="1" t="s">
        <v>2255</v>
      </c>
      <c r="P262" s="1" t="s">
        <v>802</v>
      </c>
      <c r="Q262" s="1" t="s">
        <v>577</v>
      </c>
      <c r="R262" s="1" t="str">
        <f>VLOOKUP(Q262,'Club Codes'!A:C,2,FALSE)</f>
        <v>Lifford Strabane AC</v>
      </c>
    </row>
    <row r="263" spans="11:18" ht="12.75">
      <c r="K263" s="1">
        <v>3</v>
      </c>
      <c r="L263" s="1" t="s">
        <v>1016</v>
      </c>
      <c r="M263" s="1" t="s">
        <v>2256</v>
      </c>
      <c r="N263" s="1" t="s">
        <v>1017</v>
      </c>
      <c r="O263" s="1" t="s">
        <v>1018</v>
      </c>
      <c r="P263" s="1" t="s">
        <v>802</v>
      </c>
      <c r="Q263" s="1" t="s">
        <v>256</v>
      </c>
      <c r="R263" s="1" t="str">
        <f>VLOOKUP(Q263,'Club Codes'!A:C,2,FALSE)</f>
        <v>Lagan Valley AC</v>
      </c>
    </row>
    <row r="265" spans="1:19" ht="12.75">
      <c r="A265" s="23" t="s">
        <v>435</v>
      </c>
      <c r="B265" s="23"/>
      <c r="C265" s="23"/>
      <c r="D265" s="23"/>
      <c r="E265" s="23"/>
      <c r="F265" s="23"/>
      <c r="G265" s="23"/>
      <c r="H265" s="23"/>
      <c r="I265" s="23"/>
      <c r="K265" s="23" t="s">
        <v>2676</v>
      </c>
      <c r="L265" s="23"/>
      <c r="M265" s="23"/>
      <c r="N265" s="23"/>
      <c r="O265" s="23"/>
      <c r="P265" s="23"/>
      <c r="Q265" s="23"/>
      <c r="R265" s="23"/>
      <c r="S265" s="23"/>
    </row>
    <row r="266" spans="1:12" ht="12.75">
      <c r="A266" s="2" t="s">
        <v>1</v>
      </c>
      <c r="B266" s="1" t="s">
        <v>115</v>
      </c>
      <c r="K266" s="2" t="s">
        <v>1</v>
      </c>
      <c r="L266" s="1" t="s">
        <v>108</v>
      </c>
    </row>
    <row r="267" spans="1:19" ht="12.75">
      <c r="A267" s="2" t="s">
        <v>5</v>
      </c>
      <c r="B267" s="2" t="s">
        <v>6</v>
      </c>
      <c r="C267" s="2" t="s">
        <v>7</v>
      </c>
      <c r="D267" s="2" t="s">
        <v>8</v>
      </c>
      <c r="E267" s="2" t="s">
        <v>9</v>
      </c>
      <c r="F267" s="2" t="s">
        <v>3</v>
      </c>
      <c r="G267" s="2" t="s">
        <v>10</v>
      </c>
      <c r="H267" s="2" t="s">
        <v>11</v>
      </c>
      <c r="I267" s="2" t="s">
        <v>12</v>
      </c>
      <c r="K267" s="2" t="s">
        <v>5</v>
      </c>
      <c r="L267" s="2" t="s">
        <v>6</v>
      </c>
      <c r="M267" s="2" t="s">
        <v>7</v>
      </c>
      <c r="N267" s="2" t="s">
        <v>8</v>
      </c>
      <c r="O267" s="2" t="s">
        <v>9</v>
      </c>
      <c r="P267" s="2" t="s">
        <v>3</v>
      </c>
      <c r="Q267" s="2" t="s">
        <v>10</v>
      </c>
      <c r="R267" s="2" t="s">
        <v>11</v>
      </c>
      <c r="S267" s="2" t="s">
        <v>12</v>
      </c>
    </row>
    <row r="268" spans="1:19" ht="12.75">
      <c r="A268" s="1">
        <v>1</v>
      </c>
      <c r="B268" s="1" t="s">
        <v>436</v>
      </c>
      <c r="C268" s="1" t="s">
        <v>437</v>
      </c>
      <c r="D268" s="1" t="s">
        <v>438</v>
      </c>
      <c r="E268" s="1" t="s">
        <v>42</v>
      </c>
      <c r="F268" s="1" t="s">
        <v>95</v>
      </c>
      <c r="G268" s="1" t="s">
        <v>43</v>
      </c>
      <c r="H268" s="1" t="str">
        <f>VLOOKUP(G268,'Club Codes'!A:C,2,FALSE)</f>
        <v>Ballymena &amp; Antrim AC</v>
      </c>
      <c r="I268" s="1"/>
      <c r="K268" s="1">
        <v>1</v>
      </c>
      <c r="L268" s="1" t="s">
        <v>1653</v>
      </c>
      <c r="M268" s="1" t="s">
        <v>1654</v>
      </c>
      <c r="N268" s="1" t="s">
        <v>1655</v>
      </c>
      <c r="O268" s="1" t="s">
        <v>1656</v>
      </c>
      <c r="P268" s="1" t="s">
        <v>434</v>
      </c>
      <c r="Q268" s="1" t="s">
        <v>267</v>
      </c>
      <c r="R268" s="1" t="str">
        <f>VLOOKUP(Q268,'Club Codes'!A:C,2,FALSE)</f>
        <v>City of Derry AC Spartans</v>
      </c>
      <c r="S268" s="1"/>
    </row>
    <row r="269" spans="11:19" ht="12.75">
      <c r="K269" s="1">
        <v>2</v>
      </c>
      <c r="L269" s="1" t="s">
        <v>1657</v>
      </c>
      <c r="M269" s="1" t="s">
        <v>1377</v>
      </c>
      <c r="N269" s="1" t="s">
        <v>123</v>
      </c>
      <c r="O269" s="1" t="s">
        <v>1020</v>
      </c>
      <c r="P269" s="1" t="s">
        <v>434</v>
      </c>
      <c r="Q269" s="1" t="s">
        <v>577</v>
      </c>
      <c r="R269" s="1" t="str">
        <f>VLOOKUP(Q269,'Club Codes'!A:C,2,FALSE)</f>
        <v>Lifford Strabane AC</v>
      </c>
      <c r="S269" s="1"/>
    </row>
    <row r="270" spans="11:19" ht="12.75"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23" t="s">
        <v>1358</v>
      </c>
      <c r="B271" s="23"/>
      <c r="C271" s="23"/>
      <c r="D271" s="23"/>
      <c r="E271" s="23"/>
      <c r="F271" s="23"/>
      <c r="G271" s="23"/>
      <c r="H271" s="23"/>
      <c r="I271" s="23"/>
      <c r="K271" s="23" t="s">
        <v>2667</v>
      </c>
      <c r="L271" s="23"/>
      <c r="M271" s="23"/>
      <c r="N271" s="23"/>
      <c r="O271" s="23"/>
      <c r="P271" s="23"/>
      <c r="Q271" s="23"/>
      <c r="R271" s="23"/>
      <c r="S271" s="23"/>
    </row>
    <row r="272" spans="1:12" ht="12.75">
      <c r="A272" s="2" t="s">
        <v>1</v>
      </c>
      <c r="B272" s="1" t="s">
        <v>1359</v>
      </c>
      <c r="K272" s="2" t="s">
        <v>1</v>
      </c>
      <c r="L272" s="1" t="s">
        <v>478</v>
      </c>
    </row>
    <row r="273" spans="1:19" ht="12.75">
      <c r="A273" s="2" t="s">
        <v>5</v>
      </c>
      <c r="B273" s="2" t="s">
        <v>6</v>
      </c>
      <c r="C273" s="2" t="s">
        <v>7</v>
      </c>
      <c r="D273" s="2" t="s">
        <v>8</v>
      </c>
      <c r="E273" s="2" t="s">
        <v>9</v>
      </c>
      <c r="F273" s="2" t="s">
        <v>3</v>
      </c>
      <c r="G273" s="2" t="s">
        <v>10</v>
      </c>
      <c r="H273" s="2" t="s">
        <v>11</v>
      </c>
      <c r="I273" s="2" t="s">
        <v>12</v>
      </c>
      <c r="K273" s="2" t="s">
        <v>5</v>
      </c>
      <c r="L273" s="2" t="s">
        <v>6</v>
      </c>
      <c r="M273" s="2" t="s">
        <v>7</v>
      </c>
      <c r="N273" s="2" t="s">
        <v>8</v>
      </c>
      <c r="O273" s="2" t="s">
        <v>9</v>
      </c>
      <c r="P273" s="2" t="s">
        <v>3</v>
      </c>
      <c r="Q273" s="2" t="s">
        <v>10</v>
      </c>
      <c r="R273" s="2" t="s">
        <v>11</v>
      </c>
      <c r="S273" s="2" t="s">
        <v>12</v>
      </c>
    </row>
    <row r="274" spans="1:19" ht="12.75">
      <c r="A274" s="1">
        <v>1</v>
      </c>
      <c r="B274" s="1" t="s">
        <v>1360</v>
      </c>
      <c r="C274" s="1" t="s">
        <v>437</v>
      </c>
      <c r="D274" s="1" t="s">
        <v>438</v>
      </c>
      <c r="E274" s="1" t="s">
        <v>42</v>
      </c>
      <c r="F274" s="1" t="s">
        <v>95</v>
      </c>
      <c r="G274" s="1" t="s">
        <v>43</v>
      </c>
      <c r="H274" s="1" t="str">
        <f>VLOOKUP(G274,'Club Codes'!A:C,2,FALSE)</f>
        <v>Ballymena &amp; Antrim AC</v>
      </c>
      <c r="I274" s="1"/>
      <c r="K274" s="1">
        <v>1</v>
      </c>
      <c r="L274" s="1" t="s">
        <v>1401</v>
      </c>
      <c r="M274" s="1" t="s">
        <v>1374</v>
      </c>
      <c r="N274" s="1" t="s">
        <v>1375</v>
      </c>
      <c r="O274" s="1" t="s">
        <v>1376</v>
      </c>
      <c r="P274" s="1" t="s">
        <v>434</v>
      </c>
      <c r="Q274" s="1" t="s">
        <v>89</v>
      </c>
      <c r="R274" s="1" t="str">
        <f>VLOOKUP(Q274,'Club Codes'!A:C,2,FALSE)</f>
        <v>Annalee AC</v>
      </c>
      <c r="S274" s="1"/>
    </row>
    <row r="275" spans="1:19" ht="12.75">
      <c r="A275" s="1">
        <v>2</v>
      </c>
      <c r="B275" s="1" t="s">
        <v>619</v>
      </c>
      <c r="C275" s="1" t="s">
        <v>1361</v>
      </c>
      <c r="D275" s="1" t="s">
        <v>950</v>
      </c>
      <c r="E275" s="1" t="s">
        <v>1362</v>
      </c>
      <c r="F275" s="1" t="s">
        <v>95</v>
      </c>
      <c r="G275" s="1" t="s">
        <v>96</v>
      </c>
      <c r="H275" s="1" t="str">
        <f>VLOOKUP(G275,'Club Codes'!A:C,2,FALSE)</f>
        <v>North Down AC</v>
      </c>
      <c r="I275" s="1" t="s">
        <v>138</v>
      </c>
      <c r="K275" s="1">
        <v>2</v>
      </c>
      <c r="L275" s="1" t="s">
        <v>452</v>
      </c>
      <c r="M275" s="1" t="s">
        <v>1377</v>
      </c>
      <c r="N275" s="1" t="s">
        <v>123</v>
      </c>
      <c r="O275" s="1" t="s">
        <v>1020</v>
      </c>
      <c r="P275" s="1" t="s">
        <v>434</v>
      </c>
      <c r="Q275" s="1" t="s">
        <v>577</v>
      </c>
      <c r="R275" s="1" t="str">
        <f>VLOOKUP(Q275,'Club Codes'!A:C,2,FALSE)</f>
        <v>Lifford Strabane AC</v>
      </c>
      <c r="S275" s="1"/>
    </row>
    <row r="276" spans="1:19" ht="12.75">
      <c r="A276" s="1">
        <v>3</v>
      </c>
      <c r="B276" s="1" t="s">
        <v>1363</v>
      </c>
      <c r="C276" s="1" t="s">
        <v>1364</v>
      </c>
      <c r="D276" s="1" t="s">
        <v>1365</v>
      </c>
      <c r="E276" s="1" t="s">
        <v>1366</v>
      </c>
      <c r="F276" s="1" t="s">
        <v>95</v>
      </c>
      <c r="G276" s="1" t="s">
        <v>53</v>
      </c>
      <c r="H276" s="1" t="str">
        <f>VLOOKUP(G276,'Club Codes'!A:C,2,FALSE)</f>
        <v>City of Lisburn AC</v>
      </c>
      <c r="I276" s="1" t="s">
        <v>138</v>
      </c>
      <c r="K276" s="1">
        <v>3</v>
      </c>
      <c r="L276" s="1" t="s">
        <v>1402</v>
      </c>
      <c r="M276" s="1" t="s">
        <v>1378</v>
      </c>
      <c r="N276" s="1" t="s">
        <v>1379</v>
      </c>
      <c r="O276" s="1" t="s">
        <v>794</v>
      </c>
      <c r="P276" s="1" t="s">
        <v>434</v>
      </c>
      <c r="Q276" s="1" t="s">
        <v>132</v>
      </c>
      <c r="R276" s="1" t="str">
        <f>VLOOKUP(Q276,'Club Codes'!A:C,2,FALSE)</f>
        <v>Shercock AC</v>
      </c>
      <c r="S276" s="1"/>
    </row>
    <row r="277" spans="1:19" ht="12.75">
      <c r="A277" s="1">
        <v>4</v>
      </c>
      <c r="B277" s="1" t="s">
        <v>629</v>
      </c>
      <c r="C277" s="1" t="s">
        <v>1367</v>
      </c>
      <c r="D277" s="1" t="s">
        <v>836</v>
      </c>
      <c r="E277" s="1" t="s">
        <v>1368</v>
      </c>
      <c r="F277" s="1" t="s">
        <v>95</v>
      </c>
      <c r="G277" s="1" t="s">
        <v>455</v>
      </c>
      <c r="H277" s="1" t="str">
        <f>VLOOKUP(G277,'Club Codes'!A:C,2,FALSE)</f>
        <v>Speed Development Project Track Club</v>
      </c>
      <c r="I277" s="1"/>
      <c r="K277" s="1">
        <v>4</v>
      </c>
      <c r="L277" s="1" t="s">
        <v>1403</v>
      </c>
      <c r="M277" s="1" t="s">
        <v>1390</v>
      </c>
      <c r="N277" s="1" t="s">
        <v>1391</v>
      </c>
      <c r="O277" s="1" t="s">
        <v>1392</v>
      </c>
      <c r="P277" s="1" t="s">
        <v>434</v>
      </c>
      <c r="Q277" s="1" t="s">
        <v>455</v>
      </c>
      <c r="R277" s="1" t="str">
        <f>VLOOKUP(Q277,'Club Codes'!A:C,2,FALSE)</f>
        <v>Speed Development Project Track Club</v>
      </c>
      <c r="S277" s="1"/>
    </row>
    <row r="279" spans="1:19" ht="12.75">
      <c r="A279" s="23" t="s">
        <v>1442</v>
      </c>
      <c r="B279" s="23"/>
      <c r="C279" s="23"/>
      <c r="D279" s="23"/>
      <c r="E279" s="23"/>
      <c r="F279" s="23"/>
      <c r="G279" s="23"/>
      <c r="H279" s="23"/>
      <c r="I279" s="23"/>
      <c r="K279" s="23" t="s">
        <v>2670</v>
      </c>
      <c r="L279" s="23"/>
      <c r="M279" s="23"/>
      <c r="N279" s="23"/>
      <c r="O279" s="23"/>
      <c r="P279" s="23"/>
      <c r="Q279" s="23"/>
      <c r="R279" s="23"/>
      <c r="S279" s="23"/>
    </row>
    <row r="280" spans="1:12" ht="12.75">
      <c r="A280" s="2" t="s">
        <v>1</v>
      </c>
      <c r="B280" s="1" t="s">
        <v>1443</v>
      </c>
      <c r="K280" s="2" t="s">
        <v>1</v>
      </c>
      <c r="L280" s="1" t="s">
        <v>1475</v>
      </c>
    </row>
    <row r="281" spans="1:19" ht="12.75">
      <c r="A281" s="2" t="s">
        <v>5</v>
      </c>
      <c r="B281" s="2" t="s">
        <v>6</v>
      </c>
      <c r="C281" s="2" t="s">
        <v>7</v>
      </c>
      <c r="D281" s="2" t="s">
        <v>8</v>
      </c>
      <c r="E281" s="2" t="s">
        <v>9</v>
      </c>
      <c r="F281" s="2" t="s">
        <v>3</v>
      </c>
      <c r="G281" s="2" t="s">
        <v>10</v>
      </c>
      <c r="H281" s="2" t="s">
        <v>11</v>
      </c>
      <c r="I281" s="2" t="s">
        <v>12</v>
      </c>
      <c r="K281" s="2" t="s">
        <v>5</v>
      </c>
      <c r="L281" s="2" t="s">
        <v>6</v>
      </c>
      <c r="M281" s="2" t="s">
        <v>7</v>
      </c>
      <c r="N281" s="2" t="s">
        <v>8</v>
      </c>
      <c r="O281" s="2" t="s">
        <v>9</v>
      </c>
      <c r="P281" s="2" t="s">
        <v>3</v>
      </c>
      <c r="Q281" s="2" t="s">
        <v>10</v>
      </c>
      <c r="R281" s="2" t="s">
        <v>11</v>
      </c>
      <c r="S281" s="2" t="s">
        <v>12</v>
      </c>
    </row>
    <row r="282" spans="1:19" ht="12.75">
      <c r="A282" s="1">
        <v>1</v>
      </c>
      <c r="B282" s="1" t="s">
        <v>1444</v>
      </c>
      <c r="C282" s="1" t="s">
        <v>437</v>
      </c>
      <c r="D282" s="1" t="s">
        <v>438</v>
      </c>
      <c r="E282" s="1" t="s">
        <v>42</v>
      </c>
      <c r="F282" s="1" t="s">
        <v>95</v>
      </c>
      <c r="G282" s="1" t="s">
        <v>43</v>
      </c>
      <c r="H282" s="1" t="str">
        <f>VLOOKUP(G282,'Club Codes'!A:C,2,FALSE)</f>
        <v>Ballymena &amp; Antrim AC</v>
      </c>
      <c r="I282" s="1"/>
      <c r="K282" s="1">
        <v>1</v>
      </c>
      <c r="L282" s="1" t="s">
        <v>1476</v>
      </c>
      <c r="M282" s="1" t="s">
        <v>1456</v>
      </c>
      <c r="N282" s="1" t="s">
        <v>496</v>
      </c>
      <c r="O282" s="1" t="s">
        <v>1457</v>
      </c>
      <c r="P282" s="1" t="s">
        <v>434</v>
      </c>
      <c r="Q282" s="1" t="s">
        <v>1458</v>
      </c>
      <c r="R282" s="1" t="str">
        <f>VLOOKUP(Q282,'Club Codes'!A:C,2,FALSE)</f>
        <v>Oriel AC</v>
      </c>
      <c r="S282" s="1"/>
    </row>
    <row r="283" spans="1:19" ht="12.75">
      <c r="A283" s="1">
        <v>2</v>
      </c>
      <c r="B283" s="1" t="s">
        <v>1445</v>
      </c>
      <c r="C283" s="1" t="s">
        <v>1446</v>
      </c>
      <c r="D283" s="1" t="s">
        <v>1447</v>
      </c>
      <c r="E283" s="1" t="s">
        <v>210</v>
      </c>
      <c r="F283" s="1" t="s">
        <v>95</v>
      </c>
      <c r="G283" s="1" t="s">
        <v>219</v>
      </c>
      <c r="H283" s="1" t="str">
        <f>VLOOKUP(G283,'Club Codes'!A:C,2,FALSE)</f>
        <v>Olympian Youth &amp; AC</v>
      </c>
      <c r="I283" s="1" t="s">
        <v>138</v>
      </c>
      <c r="K283" s="1">
        <v>2</v>
      </c>
      <c r="L283" s="1" t="s">
        <v>1477</v>
      </c>
      <c r="M283" s="1" t="s">
        <v>1468</v>
      </c>
      <c r="N283" s="1" t="s">
        <v>1469</v>
      </c>
      <c r="O283" s="1" t="s">
        <v>156</v>
      </c>
      <c r="P283" s="1" t="s">
        <v>434</v>
      </c>
      <c r="Q283" s="1" t="s">
        <v>132</v>
      </c>
      <c r="R283" s="1" t="str">
        <f>VLOOKUP(Q283,'Club Codes'!A:C,2,FALSE)</f>
        <v>Shercock AC</v>
      </c>
      <c r="S283" s="1"/>
    </row>
    <row r="284" spans="1:19" ht="12.75">
      <c r="A284" s="1">
        <v>3</v>
      </c>
      <c r="B284" s="1" t="s">
        <v>1448</v>
      </c>
      <c r="C284" s="1" t="s">
        <v>1449</v>
      </c>
      <c r="D284" s="1" t="s">
        <v>1450</v>
      </c>
      <c r="E284" s="1" t="s">
        <v>235</v>
      </c>
      <c r="F284" s="1" t="s">
        <v>95</v>
      </c>
      <c r="G284" s="1" t="s">
        <v>89</v>
      </c>
      <c r="H284" s="1" t="str">
        <f>VLOOKUP(G284,'Club Codes'!A:C,2,FALSE)</f>
        <v>Annalee AC</v>
      </c>
      <c r="I284" s="1"/>
      <c r="K284" s="1">
        <v>3</v>
      </c>
      <c r="L284" s="1" t="s">
        <v>1478</v>
      </c>
      <c r="M284" s="1" t="s">
        <v>1378</v>
      </c>
      <c r="N284" s="1" t="s">
        <v>1379</v>
      </c>
      <c r="O284" s="1" t="s">
        <v>794</v>
      </c>
      <c r="P284" s="1" t="s">
        <v>434</v>
      </c>
      <c r="Q284" s="1" t="s">
        <v>132</v>
      </c>
      <c r="R284" s="1" t="str">
        <f>VLOOKUP(Q284,'Club Codes'!A:C,2,FALSE)</f>
        <v>Shercock AC</v>
      </c>
      <c r="S284" s="1"/>
    </row>
    <row r="285" spans="1:19" ht="12.75">
      <c r="A285" s="1">
        <v>4</v>
      </c>
      <c r="B285" s="1" t="s">
        <v>1451</v>
      </c>
      <c r="C285" s="1" t="s">
        <v>1364</v>
      </c>
      <c r="D285" s="1" t="s">
        <v>1365</v>
      </c>
      <c r="E285" s="1" t="s">
        <v>1366</v>
      </c>
      <c r="F285" s="1" t="s">
        <v>95</v>
      </c>
      <c r="G285" s="1" t="s">
        <v>53</v>
      </c>
      <c r="H285" s="1" t="str">
        <f>VLOOKUP(G285,'Club Codes'!A:C,2,FALSE)</f>
        <v>City of Lisburn AC</v>
      </c>
      <c r="I285" s="1"/>
      <c r="K285" s="1">
        <v>4</v>
      </c>
      <c r="L285" s="1" t="s">
        <v>1479</v>
      </c>
      <c r="M285" s="1" t="s">
        <v>1381</v>
      </c>
      <c r="N285" s="1" t="s">
        <v>1375</v>
      </c>
      <c r="O285" s="1" t="s">
        <v>33</v>
      </c>
      <c r="P285" s="1" t="s">
        <v>434</v>
      </c>
      <c r="Q285" s="1" t="s">
        <v>53</v>
      </c>
      <c r="R285" s="1" t="str">
        <f>VLOOKUP(Q285,'Club Codes'!A:C,2,FALSE)</f>
        <v>City of Lisburn AC</v>
      </c>
      <c r="S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19" ht="12.75">
      <c r="A287" s="23" t="s">
        <v>1658</v>
      </c>
      <c r="B287" s="23"/>
      <c r="C287" s="23"/>
      <c r="D287" s="23"/>
      <c r="E287" s="23"/>
      <c r="F287" s="23"/>
      <c r="G287" s="23"/>
      <c r="H287" s="23"/>
      <c r="I287" s="23"/>
      <c r="K287" s="23" t="s">
        <v>1668</v>
      </c>
      <c r="L287" s="23"/>
      <c r="M287" s="23"/>
      <c r="N287" s="23"/>
      <c r="O287" s="23"/>
      <c r="P287" s="23"/>
      <c r="Q287" s="23"/>
      <c r="R287" s="23"/>
      <c r="S287" s="23"/>
    </row>
    <row r="288" spans="1:19" ht="12.75">
      <c r="A288" s="2" t="s">
        <v>5</v>
      </c>
      <c r="B288" s="2" t="s">
        <v>6</v>
      </c>
      <c r="C288" s="2" t="s">
        <v>7</v>
      </c>
      <c r="D288" s="2" t="s">
        <v>8</v>
      </c>
      <c r="E288" s="2" t="s">
        <v>9</v>
      </c>
      <c r="F288" s="2" t="s">
        <v>3</v>
      </c>
      <c r="G288" s="2" t="s">
        <v>10</v>
      </c>
      <c r="H288" s="2" t="s">
        <v>11</v>
      </c>
      <c r="I288" s="2" t="s">
        <v>12</v>
      </c>
      <c r="K288" s="2" t="s">
        <v>5</v>
      </c>
      <c r="L288" s="2" t="s">
        <v>6</v>
      </c>
      <c r="M288" s="2" t="s">
        <v>7</v>
      </c>
      <c r="N288" s="2" t="s">
        <v>8</v>
      </c>
      <c r="O288" s="2" t="s">
        <v>9</v>
      </c>
      <c r="P288" s="2" t="s">
        <v>3</v>
      </c>
      <c r="Q288" s="2" t="s">
        <v>10</v>
      </c>
      <c r="R288" s="2" t="s">
        <v>11</v>
      </c>
      <c r="S288" s="2" t="s">
        <v>12</v>
      </c>
    </row>
    <row r="289" spans="1:19" ht="12.75">
      <c r="A289" s="1">
        <v>1</v>
      </c>
      <c r="B289" s="1" t="s">
        <v>1659</v>
      </c>
      <c r="C289" s="1" t="s">
        <v>1449</v>
      </c>
      <c r="D289" s="1" t="s">
        <v>1450</v>
      </c>
      <c r="E289" s="1" t="s">
        <v>235</v>
      </c>
      <c r="F289" s="1" t="s">
        <v>95</v>
      </c>
      <c r="G289" s="1" t="s">
        <v>89</v>
      </c>
      <c r="H289" s="1" t="str">
        <f>VLOOKUP(G289,'Club Codes'!A:C,2,FALSE)</f>
        <v>Annalee AC</v>
      </c>
      <c r="I289" s="1"/>
      <c r="K289" s="1">
        <v>1</v>
      </c>
      <c r="L289" s="1" t="s">
        <v>1669</v>
      </c>
      <c r="M289" s="1" t="s">
        <v>1654</v>
      </c>
      <c r="N289" s="1" t="s">
        <v>1655</v>
      </c>
      <c r="O289" s="1" t="s">
        <v>1656</v>
      </c>
      <c r="P289" s="1" t="s">
        <v>434</v>
      </c>
      <c r="Q289" s="1" t="s">
        <v>267</v>
      </c>
      <c r="R289" s="1" t="str">
        <f>VLOOKUP(Q289,'Club Codes'!A:C,2,FALSE)</f>
        <v>City of Derry AC Spartans</v>
      </c>
      <c r="S289" s="1"/>
    </row>
    <row r="290" spans="1:19" ht="12.75">
      <c r="A290" s="1">
        <v>2</v>
      </c>
      <c r="B290" s="1" t="s">
        <v>1660</v>
      </c>
      <c r="C290" s="1" t="s">
        <v>1661</v>
      </c>
      <c r="D290" s="1" t="s">
        <v>1662</v>
      </c>
      <c r="E290" s="1" t="s">
        <v>1663</v>
      </c>
      <c r="F290" s="1" t="s">
        <v>95</v>
      </c>
      <c r="G290" s="1" t="s">
        <v>113</v>
      </c>
      <c r="H290" s="1" t="str">
        <f>VLOOKUP(G290,'Club Codes'!A:C,2,FALSE)</f>
        <v>Tir Chonaill AC</v>
      </c>
      <c r="I290" s="1"/>
      <c r="K290" s="1">
        <v>2</v>
      </c>
      <c r="L290" s="1" t="s">
        <v>1670</v>
      </c>
      <c r="M290" s="1" t="s">
        <v>1377</v>
      </c>
      <c r="N290" s="1" t="s">
        <v>123</v>
      </c>
      <c r="O290" s="1" t="s">
        <v>1020</v>
      </c>
      <c r="P290" s="1" t="s">
        <v>434</v>
      </c>
      <c r="Q290" s="1" t="s">
        <v>577</v>
      </c>
      <c r="R290" s="1" t="str">
        <f>VLOOKUP(Q290,'Club Codes'!A:C,2,FALSE)</f>
        <v>Lifford Strabane AC</v>
      </c>
      <c r="S290" s="1"/>
    </row>
    <row r="291" spans="1:19" ht="12.75">
      <c r="A291" s="1">
        <v>3</v>
      </c>
      <c r="B291" s="1" t="s">
        <v>1664</v>
      </c>
      <c r="C291" s="1" t="s">
        <v>1665</v>
      </c>
      <c r="D291" s="1" t="s">
        <v>1433</v>
      </c>
      <c r="E291" s="1" t="s">
        <v>1666</v>
      </c>
      <c r="F291" s="1" t="s">
        <v>95</v>
      </c>
      <c r="G291" s="1" t="s">
        <v>132</v>
      </c>
      <c r="H291" s="1" t="str">
        <f>VLOOKUP(G291,'Club Codes'!A:C,2,FALSE)</f>
        <v>Shercock AC</v>
      </c>
      <c r="I291" s="1"/>
      <c r="K291" s="1">
        <v>3</v>
      </c>
      <c r="L291" s="1" t="s">
        <v>1671</v>
      </c>
      <c r="M291" s="1" t="s">
        <v>1507</v>
      </c>
      <c r="N291" s="1" t="s">
        <v>1508</v>
      </c>
      <c r="O291" s="1" t="s">
        <v>1509</v>
      </c>
      <c r="P291" s="1" t="s">
        <v>434</v>
      </c>
      <c r="Q291" s="1" t="s">
        <v>125</v>
      </c>
      <c r="R291" s="1" t="str">
        <f>VLOOKUP(Q291,'Club Codes'!A:C,2,FALSE)</f>
        <v>Armagh AC</v>
      </c>
      <c r="S291" s="1"/>
    </row>
    <row r="292" spans="1:19" ht="12.75">
      <c r="A292" s="1">
        <v>4</v>
      </c>
      <c r="B292" s="1" t="s">
        <v>1667</v>
      </c>
      <c r="C292" s="1" t="s">
        <v>1497</v>
      </c>
      <c r="D292" s="1" t="s">
        <v>1498</v>
      </c>
      <c r="E292" s="1" t="s">
        <v>1499</v>
      </c>
      <c r="F292" s="1" t="s">
        <v>95</v>
      </c>
      <c r="G292" s="1" t="s">
        <v>532</v>
      </c>
      <c r="H292" s="1" t="str">
        <f>VLOOKUP(G292,'Club Codes'!A:C,2,FALSE)</f>
        <v>Glaslough Harriers</v>
      </c>
      <c r="I292" s="1"/>
      <c r="K292" s="1">
        <v>4</v>
      </c>
      <c r="L292" s="1" t="s">
        <v>1672</v>
      </c>
      <c r="M292" s="1" t="s">
        <v>1518</v>
      </c>
      <c r="N292" s="1" t="s">
        <v>1226</v>
      </c>
      <c r="O292" s="1" t="s">
        <v>130</v>
      </c>
      <c r="P292" s="1" t="s">
        <v>434</v>
      </c>
      <c r="Q292" s="1" t="s">
        <v>17</v>
      </c>
      <c r="R292" s="1" t="str">
        <f>VLOOKUP(Q292,'Club Codes'!A:C,2,FALSE)</f>
        <v>Letterkenny AC</v>
      </c>
      <c r="S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19" ht="12.75">
      <c r="A294" s="23" t="s">
        <v>83</v>
      </c>
      <c r="B294" s="23"/>
      <c r="C294" s="23"/>
      <c r="D294" s="23"/>
      <c r="E294" s="23"/>
      <c r="F294" s="23"/>
      <c r="G294" s="23"/>
      <c r="H294" s="23"/>
      <c r="I294" s="23"/>
      <c r="K294" s="23" t="s">
        <v>2619</v>
      </c>
      <c r="L294" s="23"/>
      <c r="M294" s="23"/>
      <c r="N294" s="23"/>
      <c r="O294" s="23"/>
      <c r="P294" s="23"/>
      <c r="Q294" s="23"/>
      <c r="R294" s="23"/>
      <c r="S294" s="23"/>
    </row>
    <row r="295" spans="1:19" ht="12.75">
      <c r="A295" s="2" t="s">
        <v>5</v>
      </c>
      <c r="B295" s="2" t="s">
        <v>6</v>
      </c>
      <c r="C295" s="2" t="s">
        <v>7</v>
      </c>
      <c r="D295" s="2" t="s">
        <v>8</v>
      </c>
      <c r="E295" s="2" t="s">
        <v>9</v>
      </c>
      <c r="F295" s="2" t="s">
        <v>3</v>
      </c>
      <c r="G295" s="2" t="s">
        <v>10</v>
      </c>
      <c r="H295" s="2" t="s">
        <v>11</v>
      </c>
      <c r="I295" s="2" t="s">
        <v>12</v>
      </c>
      <c r="K295" s="2" t="s">
        <v>5</v>
      </c>
      <c r="L295" s="2" t="s">
        <v>6</v>
      </c>
      <c r="M295" s="2" t="s">
        <v>7</v>
      </c>
      <c r="N295" s="2" t="s">
        <v>8</v>
      </c>
      <c r="O295" s="2" t="s">
        <v>9</v>
      </c>
      <c r="P295" s="2" t="s">
        <v>3</v>
      </c>
      <c r="Q295" s="2" t="s">
        <v>10</v>
      </c>
      <c r="R295" s="2" t="s">
        <v>11</v>
      </c>
      <c r="S295" s="2" t="s">
        <v>12</v>
      </c>
    </row>
    <row r="296" spans="1:19" ht="12.75">
      <c r="A296" s="1">
        <v>1</v>
      </c>
      <c r="B296" s="1" t="s">
        <v>84</v>
      </c>
      <c r="C296" s="1" t="s">
        <v>85</v>
      </c>
      <c r="D296" s="1" t="s">
        <v>86</v>
      </c>
      <c r="E296" s="1" t="s">
        <v>87</v>
      </c>
      <c r="F296" s="1" t="s">
        <v>88</v>
      </c>
      <c r="G296" s="1" t="s">
        <v>89</v>
      </c>
      <c r="H296" s="1" t="s">
        <v>90</v>
      </c>
      <c r="I296" s="1"/>
      <c r="K296" s="1">
        <v>1</v>
      </c>
      <c r="L296" s="1" t="s">
        <v>430</v>
      </c>
      <c r="M296" s="1" t="s">
        <v>431</v>
      </c>
      <c r="N296" s="1" t="s">
        <v>432</v>
      </c>
      <c r="O296" s="1" t="s">
        <v>433</v>
      </c>
      <c r="P296" s="1" t="s">
        <v>434</v>
      </c>
      <c r="Q296" s="1" t="s">
        <v>113</v>
      </c>
      <c r="R296" s="1" t="str">
        <f>VLOOKUP(Q296,'Club Codes'!A:C,2,FALSE)</f>
        <v>Tir Chonaill AC</v>
      </c>
      <c r="S296" s="1"/>
    </row>
    <row r="297" spans="1:9" ht="12.75">
      <c r="A297" s="1">
        <v>1</v>
      </c>
      <c r="B297" s="1" t="s">
        <v>91</v>
      </c>
      <c r="C297" s="1" t="s">
        <v>92</v>
      </c>
      <c r="D297" s="1" t="s">
        <v>93</v>
      </c>
      <c r="E297" s="1" t="s">
        <v>94</v>
      </c>
      <c r="F297" s="1" t="s">
        <v>95</v>
      </c>
      <c r="G297" s="1" t="s">
        <v>96</v>
      </c>
      <c r="H297" s="1" t="s">
        <v>97</v>
      </c>
      <c r="I297" s="1"/>
    </row>
    <row r="298" spans="1:9" ht="12.75">
      <c r="A298" s="1">
        <v>2</v>
      </c>
      <c r="B298" s="1" t="s">
        <v>98</v>
      </c>
      <c r="C298" s="1" t="s">
        <v>99</v>
      </c>
      <c r="D298" s="1" t="s">
        <v>100</v>
      </c>
      <c r="E298" s="1" t="s">
        <v>101</v>
      </c>
      <c r="F298" s="1" t="s">
        <v>95</v>
      </c>
      <c r="G298" s="1" t="s">
        <v>102</v>
      </c>
      <c r="H298" s="1"/>
      <c r="I298" s="1"/>
    </row>
    <row r="299" spans="1:9" ht="12.75">
      <c r="A299" s="1">
        <v>3</v>
      </c>
      <c r="B299" s="1" t="s">
        <v>103</v>
      </c>
      <c r="C299" s="1" t="s">
        <v>104</v>
      </c>
      <c r="D299" s="1" t="s">
        <v>105</v>
      </c>
      <c r="E299" s="1" t="s">
        <v>106</v>
      </c>
      <c r="F299" s="1" t="s">
        <v>95</v>
      </c>
      <c r="G299" s="1" t="s">
        <v>34</v>
      </c>
      <c r="H299" s="1" t="s">
        <v>35</v>
      </c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19" ht="12.75">
      <c r="A301" s="23" t="s">
        <v>1520</v>
      </c>
      <c r="B301" s="23"/>
      <c r="C301" s="23"/>
      <c r="D301" s="23"/>
      <c r="E301" s="23"/>
      <c r="F301" s="23"/>
      <c r="G301" s="23"/>
      <c r="H301" s="23"/>
      <c r="I301" s="23"/>
      <c r="K301" s="23" t="s">
        <v>1534</v>
      </c>
      <c r="L301" s="23"/>
      <c r="M301" s="23"/>
      <c r="N301" s="23"/>
      <c r="O301" s="23"/>
      <c r="P301" s="23"/>
      <c r="Q301" s="23"/>
      <c r="R301" s="23"/>
      <c r="S301" s="23"/>
    </row>
    <row r="302" spans="1:19" ht="12.75">
      <c r="A302" s="2" t="s">
        <v>5</v>
      </c>
      <c r="B302" s="2" t="s">
        <v>6</v>
      </c>
      <c r="C302" s="2" t="s">
        <v>7</v>
      </c>
      <c r="D302" s="2" t="s">
        <v>8</v>
      </c>
      <c r="E302" s="2" t="s">
        <v>9</v>
      </c>
      <c r="F302" s="2" t="s">
        <v>3</v>
      </c>
      <c r="G302" s="2" t="s">
        <v>10</v>
      </c>
      <c r="H302" s="2" t="s">
        <v>11</v>
      </c>
      <c r="I302" s="2" t="s">
        <v>12</v>
      </c>
      <c r="K302" s="2" t="s">
        <v>5</v>
      </c>
      <c r="L302" s="2" t="s">
        <v>6</v>
      </c>
      <c r="M302" s="2" t="s">
        <v>7</v>
      </c>
      <c r="N302" s="2" t="s">
        <v>8</v>
      </c>
      <c r="O302" s="2" t="s">
        <v>9</v>
      </c>
      <c r="P302" s="2" t="s">
        <v>3</v>
      </c>
      <c r="Q302" s="2" t="s">
        <v>10</v>
      </c>
      <c r="R302" s="2" t="s">
        <v>11</v>
      </c>
      <c r="S302" s="2" t="s">
        <v>12</v>
      </c>
    </row>
    <row r="303" spans="1:19" ht="12.75">
      <c r="A303" s="1">
        <v>1</v>
      </c>
      <c r="B303" s="1" t="s">
        <v>1521</v>
      </c>
      <c r="C303" s="1" t="s">
        <v>1522</v>
      </c>
      <c r="D303" s="1" t="s">
        <v>93</v>
      </c>
      <c r="E303" s="1" t="s">
        <v>1523</v>
      </c>
      <c r="F303" s="1" t="s">
        <v>95</v>
      </c>
      <c r="G303" s="1" t="s">
        <v>224</v>
      </c>
      <c r="H303" s="1" t="str">
        <f>VLOOKUP(G303,'Club Codes'!A:C,2,FALSE)</f>
        <v>Monaghan Phoenix AC</v>
      </c>
      <c r="I303" s="1"/>
      <c r="K303" s="1">
        <v>1</v>
      </c>
      <c r="L303" s="1" t="s">
        <v>1535</v>
      </c>
      <c r="M303" s="1" t="s">
        <v>1536</v>
      </c>
      <c r="N303" s="1" t="s">
        <v>1387</v>
      </c>
      <c r="O303" s="1" t="s">
        <v>1537</v>
      </c>
      <c r="P303" s="1" t="s">
        <v>434</v>
      </c>
      <c r="Q303" s="1" t="s">
        <v>43</v>
      </c>
      <c r="R303" s="1" t="str">
        <f>VLOOKUP(Q303,'Club Codes'!A:C,2,FALSE)</f>
        <v>Ballymena &amp; Antrim AC</v>
      </c>
      <c r="S303" s="1"/>
    </row>
    <row r="304" spans="1:19" ht="12.75">
      <c r="A304" s="1">
        <v>2</v>
      </c>
      <c r="B304" s="1" t="s">
        <v>1524</v>
      </c>
      <c r="C304" s="1" t="s">
        <v>1167</v>
      </c>
      <c r="D304" s="1" t="s">
        <v>297</v>
      </c>
      <c r="E304" s="1" t="s">
        <v>1168</v>
      </c>
      <c r="F304" s="1" t="s">
        <v>95</v>
      </c>
      <c r="G304" s="1" t="s">
        <v>695</v>
      </c>
      <c r="H304" s="1" t="str">
        <f>VLOOKUP(G304,'Club Codes'!A:C,2,FALSE)</f>
        <v>Enniskillen RC</v>
      </c>
      <c r="I304" s="1"/>
      <c r="K304" s="1">
        <v>2</v>
      </c>
      <c r="L304" s="1" t="s">
        <v>1538</v>
      </c>
      <c r="M304" s="1" t="s">
        <v>1539</v>
      </c>
      <c r="N304" s="1" t="s">
        <v>385</v>
      </c>
      <c r="O304" s="1" t="s">
        <v>1489</v>
      </c>
      <c r="P304" s="1" t="s">
        <v>434</v>
      </c>
      <c r="Q304" s="1" t="s">
        <v>230</v>
      </c>
      <c r="R304" s="1" t="str">
        <f>VLOOKUP(Q304,'Club Codes'!A:C,2,FALSE)</f>
        <v>Willowfield Harriers</v>
      </c>
      <c r="S304" s="1"/>
    </row>
    <row r="305" spans="1:19" ht="12.75">
      <c r="A305" s="1">
        <v>3</v>
      </c>
      <c r="B305" s="1" t="s">
        <v>1525</v>
      </c>
      <c r="C305" s="1" t="s">
        <v>325</v>
      </c>
      <c r="D305" s="1" t="s">
        <v>166</v>
      </c>
      <c r="E305" s="1" t="s">
        <v>326</v>
      </c>
      <c r="F305" s="1" t="s">
        <v>95</v>
      </c>
      <c r="G305" s="1" t="s">
        <v>304</v>
      </c>
      <c r="H305" s="1" t="str">
        <f>VLOOKUP(G305,'Club Codes'!A:C,2,FALSE)</f>
        <v>Beechmount Harriers</v>
      </c>
      <c r="I305" s="1"/>
      <c r="K305" s="1">
        <v>3</v>
      </c>
      <c r="L305" s="1" t="s">
        <v>1540</v>
      </c>
      <c r="M305" s="1" t="s">
        <v>1541</v>
      </c>
      <c r="N305" s="1" t="s">
        <v>1542</v>
      </c>
      <c r="O305" s="1" t="s">
        <v>1543</v>
      </c>
      <c r="P305" s="1" t="s">
        <v>434</v>
      </c>
      <c r="Q305" s="1" t="s">
        <v>262</v>
      </c>
      <c r="R305" s="1" t="str">
        <f>VLOOKUP(Q305,'Club Codes'!A:C,2,FALSE)</f>
        <v>Cranford AC</v>
      </c>
      <c r="S305" s="1"/>
    </row>
    <row r="306" spans="1:19" ht="12.75">
      <c r="A306" s="1">
        <v>4</v>
      </c>
      <c r="B306" s="1" t="s">
        <v>1526</v>
      </c>
      <c r="C306" s="1" t="s">
        <v>1488</v>
      </c>
      <c r="D306" s="1" t="s">
        <v>166</v>
      </c>
      <c r="E306" s="1" t="s">
        <v>1489</v>
      </c>
      <c r="F306" s="1" t="s">
        <v>95</v>
      </c>
      <c r="G306" s="1" t="s">
        <v>230</v>
      </c>
      <c r="H306" s="1" t="str">
        <f>VLOOKUP(G306,'Club Codes'!A:C,2,FALSE)</f>
        <v>Willowfield Harriers</v>
      </c>
      <c r="I306" s="1"/>
      <c r="K306" s="1">
        <v>4</v>
      </c>
      <c r="L306" s="1" t="s">
        <v>1544</v>
      </c>
      <c r="M306" s="1" t="s">
        <v>1545</v>
      </c>
      <c r="N306" s="1" t="s">
        <v>1546</v>
      </c>
      <c r="O306" s="1" t="s">
        <v>725</v>
      </c>
      <c r="P306" s="1" t="s">
        <v>434</v>
      </c>
      <c r="Q306" s="1" t="s">
        <v>179</v>
      </c>
      <c r="R306" s="1" t="str">
        <f>VLOOKUP(Q306,'Club Codes'!A:C,2,FALSE)</f>
        <v>Finn Valley AC</v>
      </c>
      <c r="S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18" ht="12.75">
      <c r="A308" s="23" t="s">
        <v>1938</v>
      </c>
      <c r="B308" s="23"/>
      <c r="C308" s="23"/>
      <c r="D308" s="23"/>
      <c r="E308" s="23"/>
      <c r="F308" s="23"/>
      <c r="G308" s="23"/>
      <c r="H308" s="23"/>
      <c r="I308" s="1"/>
      <c r="K308" s="23" t="s">
        <v>1940</v>
      </c>
      <c r="L308" s="23"/>
      <c r="M308" s="23"/>
      <c r="N308" s="23"/>
      <c r="O308" s="23"/>
      <c r="P308" s="23"/>
      <c r="Q308" s="23"/>
      <c r="R308" s="23"/>
    </row>
    <row r="309" spans="1:18" ht="12.75">
      <c r="A309" s="1" t="s">
        <v>5</v>
      </c>
      <c r="B309" s="1" t="s">
        <v>7</v>
      </c>
      <c r="C309" s="1" t="s">
        <v>6</v>
      </c>
      <c r="D309" s="1" t="s">
        <v>8</v>
      </c>
      <c r="E309" s="1" t="s">
        <v>9</v>
      </c>
      <c r="F309" s="1" t="s">
        <v>3</v>
      </c>
      <c r="G309" s="1" t="s">
        <v>10</v>
      </c>
      <c r="H309" s="1" t="s">
        <v>11</v>
      </c>
      <c r="I309" s="1"/>
      <c r="K309" s="1" t="s">
        <v>5</v>
      </c>
      <c r="L309" s="1" t="s">
        <v>7</v>
      </c>
      <c r="M309" s="1" t="s">
        <v>6</v>
      </c>
      <c r="N309" s="1" t="s">
        <v>8</v>
      </c>
      <c r="O309" s="1" t="s">
        <v>9</v>
      </c>
      <c r="P309" s="1" t="s">
        <v>3</v>
      </c>
      <c r="Q309" s="1" t="s">
        <v>10</v>
      </c>
      <c r="R309" s="1" t="s">
        <v>11</v>
      </c>
    </row>
    <row r="310" spans="1:18" ht="12.75">
      <c r="A310" s="1">
        <v>1</v>
      </c>
      <c r="B310" s="1" t="s">
        <v>1939</v>
      </c>
      <c r="C310" s="1" t="s">
        <v>1893</v>
      </c>
      <c r="D310" s="1" t="s">
        <v>1319</v>
      </c>
      <c r="E310" s="1" t="s">
        <v>197</v>
      </c>
      <c r="F310" s="1" t="s">
        <v>95</v>
      </c>
      <c r="G310" s="1" t="s">
        <v>806</v>
      </c>
      <c r="H310" s="1" t="str">
        <f>VLOOKUP(G310,'Club Codes'!A:C,2,FALSE)</f>
        <v>St Annes AC</v>
      </c>
      <c r="I310" s="1"/>
      <c r="K310" s="1">
        <v>1</v>
      </c>
      <c r="L310" s="1" t="s">
        <v>1941</v>
      </c>
      <c r="M310" s="1" t="s">
        <v>1879</v>
      </c>
      <c r="N310" s="1" t="s">
        <v>1942</v>
      </c>
      <c r="O310" s="1" t="s">
        <v>1943</v>
      </c>
      <c r="P310" s="1" t="s">
        <v>434</v>
      </c>
      <c r="Q310" s="1" t="s">
        <v>577</v>
      </c>
      <c r="R310" s="1" t="str">
        <f>VLOOKUP(Q310,'Club Codes'!A:C,2,FALSE)</f>
        <v>Lifford Strabane AC</v>
      </c>
    </row>
    <row r="311" spans="1:18" ht="12.75">
      <c r="A311" s="1">
        <v>2</v>
      </c>
      <c r="B311" s="1" t="s">
        <v>99</v>
      </c>
      <c r="C311" s="1" t="s">
        <v>1893</v>
      </c>
      <c r="D311" s="1" t="s">
        <v>100</v>
      </c>
      <c r="E311" s="1" t="s">
        <v>101</v>
      </c>
      <c r="F311" s="1" t="s">
        <v>95</v>
      </c>
      <c r="G311" s="1" t="s">
        <v>102</v>
      </c>
      <c r="H311" s="1" t="str">
        <f>VLOOKUP(G311,'Club Codes'!A:C,2,FALSE)</f>
        <v>Carrick Aces AC</v>
      </c>
      <c r="I311" s="1"/>
      <c r="K311" s="1">
        <v>2</v>
      </c>
      <c r="L311" s="1" t="s">
        <v>1944</v>
      </c>
      <c r="M311" s="1" t="s">
        <v>1879</v>
      </c>
      <c r="N311" s="1" t="s">
        <v>1945</v>
      </c>
      <c r="O311" s="1" t="s">
        <v>821</v>
      </c>
      <c r="P311" s="1" t="s">
        <v>434</v>
      </c>
      <c r="Q311" s="1" t="s">
        <v>352</v>
      </c>
      <c r="R311" s="1" t="str">
        <f>VLOOKUP(Q311,'Club Codes'!A:C,2,FALSE)</f>
        <v>Mid Ulster AC</v>
      </c>
    </row>
    <row r="312" spans="1:18" ht="12.75">
      <c r="A312" s="1"/>
      <c r="B312" s="1"/>
      <c r="C312" s="1"/>
      <c r="D312" s="1"/>
      <c r="E312" s="1"/>
      <c r="F312" s="1"/>
      <c r="G312" s="1"/>
      <c r="H312" s="1"/>
      <c r="I312" s="1"/>
      <c r="K312" s="1">
        <v>3</v>
      </c>
      <c r="L312" s="1" t="s">
        <v>1946</v>
      </c>
      <c r="M312" s="1" t="s">
        <v>1874</v>
      </c>
      <c r="N312" s="1" t="s">
        <v>589</v>
      </c>
      <c r="O312" s="1" t="s">
        <v>991</v>
      </c>
      <c r="P312" s="1" t="s">
        <v>434</v>
      </c>
      <c r="Q312" s="1" t="s">
        <v>262</v>
      </c>
      <c r="R312" s="1" t="str">
        <f>VLOOKUP(Q312,'Club Codes'!A:C,2,FALSE)</f>
        <v>Cranford AC</v>
      </c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18" ht="12.75">
      <c r="A314" s="23" t="s">
        <v>2092</v>
      </c>
      <c r="B314" s="23"/>
      <c r="C314" s="23"/>
      <c r="D314" s="23"/>
      <c r="E314" s="23"/>
      <c r="F314" s="23"/>
      <c r="G314" s="23"/>
      <c r="H314" s="23"/>
      <c r="I314" s="1"/>
      <c r="K314" s="23" t="s">
        <v>2097</v>
      </c>
      <c r="L314" s="23"/>
      <c r="M314" s="23"/>
      <c r="N314" s="23"/>
      <c r="O314" s="23"/>
      <c r="P314" s="23"/>
      <c r="Q314" s="23"/>
      <c r="R314" s="23"/>
    </row>
    <row r="315" spans="1:18" ht="12.75">
      <c r="A315" s="1" t="s">
        <v>5</v>
      </c>
      <c r="B315" s="1" t="s">
        <v>7</v>
      </c>
      <c r="C315" s="1" t="s">
        <v>6</v>
      </c>
      <c r="D315" s="1" t="s">
        <v>8</v>
      </c>
      <c r="E315" s="1" t="s">
        <v>9</v>
      </c>
      <c r="F315" s="1" t="s">
        <v>3</v>
      </c>
      <c r="G315" s="1" t="s">
        <v>10</v>
      </c>
      <c r="H315" s="1" t="s">
        <v>11</v>
      </c>
      <c r="I315" s="1"/>
      <c r="K315" s="1" t="s">
        <v>5</v>
      </c>
      <c r="L315" s="1" t="s">
        <v>7</v>
      </c>
      <c r="M315" s="1" t="s">
        <v>6</v>
      </c>
      <c r="N315" s="1" t="s">
        <v>8</v>
      </c>
      <c r="O315" s="1" t="s">
        <v>9</v>
      </c>
      <c r="P315" s="1" t="s">
        <v>3</v>
      </c>
      <c r="Q315" s="1" t="s">
        <v>10</v>
      </c>
      <c r="R315" s="1" t="s">
        <v>11</v>
      </c>
    </row>
    <row r="316" spans="1:18" ht="12.75">
      <c r="A316" s="1">
        <v>1</v>
      </c>
      <c r="B316" s="1" t="s">
        <v>99</v>
      </c>
      <c r="C316" s="1" t="s">
        <v>2093</v>
      </c>
      <c r="D316" s="1" t="s">
        <v>100</v>
      </c>
      <c r="E316" s="1" t="s">
        <v>101</v>
      </c>
      <c r="F316" s="1" t="s">
        <v>95</v>
      </c>
      <c r="G316" s="1" t="s">
        <v>102</v>
      </c>
      <c r="H316" s="1" t="str">
        <f>VLOOKUP(G316,'Club Codes'!A:C,2,FALSE)</f>
        <v>Carrick Aces AC</v>
      </c>
      <c r="I316" s="1"/>
      <c r="K316" s="1">
        <v>1</v>
      </c>
      <c r="L316" s="1" t="s">
        <v>1374</v>
      </c>
      <c r="M316" s="1" t="s">
        <v>2098</v>
      </c>
      <c r="N316" s="1" t="s">
        <v>1375</v>
      </c>
      <c r="O316" s="1" t="s">
        <v>1376</v>
      </c>
      <c r="P316" s="1" t="s">
        <v>434</v>
      </c>
      <c r="Q316" s="1" t="s">
        <v>89</v>
      </c>
      <c r="R316" s="1" t="str">
        <f>VLOOKUP(Q316,'Club Codes'!A:C,2,FALSE)</f>
        <v>Annalee AC</v>
      </c>
    </row>
    <row r="317" spans="1:18" ht="12.75">
      <c r="A317" s="1">
        <v>2</v>
      </c>
      <c r="B317" s="1" t="s">
        <v>1939</v>
      </c>
      <c r="C317" s="1" t="s">
        <v>2094</v>
      </c>
      <c r="D317" s="1" t="s">
        <v>1319</v>
      </c>
      <c r="E317" s="1" t="s">
        <v>197</v>
      </c>
      <c r="F317" s="1" t="s">
        <v>95</v>
      </c>
      <c r="G317" s="1" t="s">
        <v>806</v>
      </c>
      <c r="H317" s="1" t="str">
        <f>VLOOKUP(G317,'Club Codes'!A:C,2,FALSE)</f>
        <v>St Annes AC</v>
      </c>
      <c r="I317" s="1"/>
      <c r="K317" s="1">
        <v>2</v>
      </c>
      <c r="L317" s="1" t="s">
        <v>1944</v>
      </c>
      <c r="M317" s="1" t="s">
        <v>2100</v>
      </c>
      <c r="N317" s="1" t="s">
        <v>1945</v>
      </c>
      <c r="O317" s="1" t="s">
        <v>821</v>
      </c>
      <c r="P317" s="1" t="s">
        <v>434</v>
      </c>
      <c r="Q317" s="1" t="s">
        <v>352</v>
      </c>
      <c r="R317" s="1" t="str">
        <f>VLOOKUP(Q317,'Club Codes'!A:C,2,FALSE)</f>
        <v>Mid Ulster AC</v>
      </c>
    </row>
    <row r="318" spans="1:18" ht="12.75">
      <c r="A318" s="1">
        <v>3</v>
      </c>
      <c r="B318" s="1" t="s">
        <v>1446</v>
      </c>
      <c r="C318" s="1" t="s">
        <v>2095</v>
      </c>
      <c r="D318" s="1" t="s">
        <v>1447</v>
      </c>
      <c r="E318" s="1" t="s">
        <v>210</v>
      </c>
      <c r="F318" s="1" t="s">
        <v>95</v>
      </c>
      <c r="G318" s="1" t="s">
        <v>219</v>
      </c>
      <c r="H318" s="1" t="str">
        <f>VLOOKUP(G318,'Club Codes'!A:C,2,FALSE)</f>
        <v>Olympian Youth &amp; AC</v>
      </c>
      <c r="I318" s="1"/>
      <c r="K318" s="1">
        <v>3</v>
      </c>
      <c r="L318" s="1" t="s">
        <v>1377</v>
      </c>
      <c r="M318" s="1" t="s">
        <v>2086</v>
      </c>
      <c r="N318" s="1" t="s">
        <v>123</v>
      </c>
      <c r="O318" s="1" t="s">
        <v>1020</v>
      </c>
      <c r="P318" s="1" t="s">
        <v>434</v>
      </c>
      <c r="Q318" s="1" t="s">
        <v>577</v>
      </c>
      <c r="R318" s="1" t="str">
        <f>VLOOKUP(Q318,'Club Codes'!A:C,2,FALSE)</f>
        <v>Lifford Strabane AC</v>
      </c>
    </row>
    <row r="319" spans="1:18" ht="12.75">
      <c r="A319" s="1">
        <v>4</v>
      </c>
      <c r="B319" s="1" t="s">
        <v>1661</v>
      </c>
      <c r="C319" s="1" t="s">
        <v>2096</v>
      </c>
      <c r="D319" s="1" t="s">
        <v>1662</v>
      </c>
      <c r="E319" s="1" t="s">
        <v>1663</v>
      </c>
      <c r="F319" s="1" t="s">
        <v>95</v>
      </c>
      <c r="G319" s="1" t="s">
        <v>113</v>
      </c>
      <c r="H319" s="1" t="str">
        <f>VLOOKUP(G319,'Club Codes'!A:C,2,FALSE)</f>
        <v>Tir Chonaill AC</v>
      </c>
      <c r="I319" s="1"/>
      <c r="K319" s="1">
        <v>4</v>
      </c>
      <c r="L319" s="1" t="s">
        <v>1386</v>
      </c>
      <c r="M319" s="1" t="s">
        <v>2014</v>
      </c>
      <c r="N319" s="1" t="s">
        <v>1387</v>
      </c>
      <c r="O319" s="1" t="s">
        <v>1388</v>
      </c>
      <c r="P319" s="1" t="s">
        <v>434</v>
      </c>
      <c r="Q319" s="1" t="s">
        <v>179</v>
      </c>
      <c r="R319" s="1" t="str">
        <f>VLOOKUP(Q319,'Club Codes'!A:C,2,FALSE)</f>
        <v>Finn Valley AC</v>
      </c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18" ht="12.75">
      <c r="A321" s="23" t="s">
        <v>2102</v>
      </c>
      <c r="B321" s="23"/>
      <c r="C321" s="23"/>
      <c r="D321" s="23"/>
      <c r="E321" s="23"/>
      <c r="F321" s="23"/>
      <c r="G321" s="23"/>
      <c r="H321" s="23"/>
      <c r="I321" s="1"/>
      <c r="K321" s="23" t="s">
        <v>2103</v>
      </c>
      <c r="L321" s="23"/>
      <c r="M321" s="23"/>
      <c r="N321" s="23"/>
      <c r="O321" s="23"/>
      <c r="P321" s="23"/>
      <c r="Q321" s="23"/>
      <c r="R321" s="23"/>
    </row>
    <row r="322" spans="1:18" ht="12.75">
      <c r="A322" s="1" t="s">
        <v>5</v>
      </c>
      <c r="B322" s="1" t="s">
        <v>7</v>
      </c>
      <c r="C322" s="1" t="s">
        <v>6</v>
      </c>
      <c r="D322" s="1" t="s">
        <v>8</v>
      </c>
      <c r="E322" s="1" t="s">
        <v>9</v>
      </c>
      <c r="F322" s="1" t="s">
        <v>3</v>
      </c>
      <c r="G322" s="1" t="s">
        <v>10</v>
      </c>
      <c r="H322" s="1" t="s">
        <v>11</v>
      </c>
      <c r="I322" s="1"/>
      <c r="K322" s="1" t="s">
        <v>5</v>
      </c>
      <c r="L322" s="1" t="s">
        <v>7</v>
      </c>
      <c r="M322" s="1" t="s">
        <v>6</v>
      </c>
      <c r="N322" s="1" t="s">
        <v>8</v>
      </c>
      <c r="O322" s="1" t="s">
        <v>9</v>
      </c>
      <c r="P322" s="1" t="s">
        <v>3</v>
      </c>
      <c r="Q322" s="1" t="s">
        <v>10</v>
      </c>
      <c r="R322" s="1" t="s">
        <v>11</v>
      </c>
    </row>
    <row r="323" spans="1:18" ht="12.75">
      <c r="A323" s="1">
        <v>1</v>
      </c>
      <c r="B323" s="1" t="s">
        <v>1976</v>
      </c>
      <c r="C323" s="1" t="s">
        <v>479</v>
      </c>
      <c r="D323" s="1" t="s">
        <v>1977</v>
      </c>
      <c r="E323" s="1" t="s">
        <v>174</v>
      </c>
      <c r="F323" s="1" t="s">
        <v>88</v>
      </c>
      <c r="G323" s="1" t="s">
        <v>179</v>
      </c>
      <c r="H323" s="1" t="str">
        <f>VLOOKUP(G323,'Club Codes'!A:C,2,FALSE)</f>
        <v>Finn Valley AC</v>
      </c>
      <c r="I323" s="1"/>
      <c r="K323" s="1">
        <v>1</v>
      </c>
      <c r="L323" s="1" t="s">
        <v>1463</v>
      </c>
      <c r="M323" s="1" t="s">
        <v>2104</v>
      </c>
      <c r="N323" s="1" t="s">
        <v>246</v>
      </c>
      <c r="O323" s="1" t="s">
        <v>777</v>
      </c>
      <c r="P323" s="1" t="s">
        <v>434</v>
      </c>
      <c r="Q323" s="1" t="s">
        <v>43</v>
      </c>
      <c r="R323" s="1" t="str">
        <f>VLOOKUP(Q323,'Club Codes'!A:C,2,FALSE)</f>
        <v>Ballymena &amp; Antrim AC</v>
      </c>
    </row>
    <row r="324" spans="1:18" ht="12.75">
      <c r="A324" s="1"/>
      <c r="B324" s="1"/>
      <c r="C324" s="1"/>
      <c r="D324" s="1"/>
      <c r="E324" s="1"/>
      <c r="F324" s="1"/>
      <c r="G324" s="1"/>
      <c r="H324" s="1"/>
      <c r="I324" s="1"/>
      <c r="K324" s="1">
        <v>2</v>
      </c>
      <c r="L324" s="1" t="s">
        <v>1386</v>
      </c>
      <c r="M324" s="1" t="s">
        <v>2105</v>
      </c>
      <c r="N324" s="1" t="s">
        <v>1387</v>
      </c>
      <c r="O324" s="1" t="s">
        <v>1388</v>
      </c>
      <c r="P324" s="1" t="s">
        <v>434</v>
      </c>
      <c r="Q324" s="1" t="s">
        <v>179</v>
      </c>
      <c r="R324" s="1" t="str">
        <f>VLOOKUP(Q324,'Club Codes'!A:C,2,FALSE)</f>
        <v>Finn Valley AC</v>
      </c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18" ht="12.75">
      <c r="A326" s="23" t="s">
        <v>2718</v>
      </c>
      <c r="B326" s="23"/>
      <c r="C326" s="23"/>
      <c r="D326" s="23"/>
      <c r="E326" s="23"/>
      <c r="F326" s="23"/>
      <c r="G326" s="23"/>
      <c r="H326" s="23"/>
      <c r="I326" s="1"/>
      <c r="K326" s="23" t="s">
        <v>2719</v>
      </c>
      <c r="L326" s="23"/>
      <c r="M326" s="23"/>
      <c r="N326" s="23"/>
      <c r="O326" s="23"/>
      <c r="P326" s="23"/>
      <c r="Q326" s="23"/>
      <c r="R326" s="23"/>
    </row>
    <row r="327" spans="1:18" ht="12.75">
      <c r="A327" s="1" t="s">
        <v>5</v>
      </c>
      <c r="B327" s="1" t="s">
        <v>7</v>
      </c>
      <c r="C327" s="1" t="s">
        <v>6</v>
      </c>
      <c r="D327" s="1" t="s">
        <v>8</v>
      </c>
      <c r="E327" s="1" t="s">
        <v>9</v>
      </c>
      <c r="F327" s="1" t="s">
        <v>3</v>
      </c>
      <c r="G327" s="1" t="s">
        <v>10</v>
      </c>
      <c r="H327" s="1" t="s">
        <v>11</v>
      </c>
      <c r="I327" s="1"/>
      <c r="K327" s="1" t="s">
        <v>5</v>
      </c>
      <c r="L327" s="1" t="s">
        <v>7</v>
      </c>
      <c r="M327" s="1" t="s">
        <v>6</v>
      </c>
      <c r="N327" s="1" t="s">
        <v>8</v>
      </c>
      <c r="O327" s="1" t="s">
        <v>9</v>
      </c>
      <c r="P327" s="1" t="s">
        <v>3</v>
      </c>
      <c r="Q327" s="1" t="s">
        <v>10</v>
      </c>
      <c r="R327" s="1" t="s">
        <v>11</v>
      </c>
    </row>
    <row r="328" spans="1:18" ht="12.75">
      <c r="A328" s="1">
        <v>1</v>
      </c>
      <c r="B328" s="1" t="s">
        <v>99</v>
      </c>
      <c r="C328" s="1" t="s">
        <v>2264</v>
      </c>
      <c r="D328" s="1" t="s">
        <v>100</v>
      </c>
      <c r="E328" s="1" t="s">
        <v>101</v>
      </c>
      <c r="F328" s="1" t="s">
        <v>95</v>
      </c>
      <c r="G328" s="1" t="s">
        <v>102</v>
      </c>
      <c r="H328" s="1" t="str">
        <f>VLOOKUP(G328,'Club Codes'!A:C,2,FALSE)</f>
        <v>Carrick Aces AC</v>
      </c>
      <c r="I328" s="1"/>
      <c r="K328" s="1">
        <v>1</v>
      </c>
      <c r="L328" s="1" t="s">
        <v>1941</v>
      </c>
      <c r="M328" s="1" t="s">
        <v>2272</v>
      </c>
      <c r="N328" s="1" t="s">
        <v>1942</v>
      </c>
      <c r="O328" s="1" t="s">
        <v>1943</v>
      </c>
      <c r="P328" s="1" t="s">
        <v>434</v>
      </c>
      <c r="Q328" s="1" t="s">
        <v>577</v>
      </c>
      <c r="R328" s="1" t="str">
        <f>VLOOKUP(Q328,'Club Codes'!A:C,2,FALSE)</f>
        <v>Lifford Strabane AC</v>
      </c>
    </row>
    <row r="329" spans="1:18" ht="12.75">
      <c r="A329" s="1">
        <v>2</v>
      </c>
      <c r="B329" s="1" t="s">
        <v>2265</v>
      </c>
      <c r="C329" s="1" t="s">
        <v>2266</v>
      </c>
      <c r="D329" s="1" t="s">
        <v>2267</v>
      </c>
      <c r="E329" s="1" t="s">
        <v>2268</v>
      </c>
      <c r="F329" s="1" t="s">
        <v>95</v>
      </c>
      <c r="G329" s="1" t="s">
        <v>169</v>
      </c>
      <c r="H329" s="1" t="str">
        <f>VLOOKUP(G329,'Club Codes'!A:C,2,FALSE)</f>
        <v>Regent House</v>
      </c>
      <c r="I329" s="1"/>
      <c r="K329" s="1">
        <v>2</v>
      </c>
      <c r="L329" s="1" t="s">
        <v>2273</v>
      </c>
      <c r="M329" s="1" t="s">
        <v>2274</v>
      </c>
      <c r="N329" s="1" t="s">
        <v>2275</v>
      </c>
      <c r="O329" s="1" t="s">
        <v>2276</v>
      </c>
      <c r="P329" s="1" t="s">
        <v>434</v>
      </c>
      <c r="Q329" s="1" t="s">
        <v>2277</v>
      </c>
      <c r="R329" s="1" t="str">
        <f>VLOOKUP(Q329,'Club Codes'!A:C,2,FALSE)</f>
        <v>Inny Vale AC</v>
      </c>
    </row>
    <row r="330" spans="1:18" ht="12.75">
      <c r="A330" s="1">
        <v>3</v>
      </c>
      <c r="B330" s="1" t="s">
        <v>2269</v>
      </c>
      <c r="C330" s="1" t="s">
        <v>2270</v>
      </c>
      <c r="D330" s="1" t="s">
        <v>2271</v>
      </c>
      <c r="E330" s="1" t="s">
        <v>1761</v>
      </c>
      <c r="F330" s="1" t="s">
        <v>95</v>
      </c>
      <c r="G330" s="1" t="s">
        <v>256</v>
      </c>
      <c r="H330" s="1" t="str">
        <f>VLOOKUP(G330,'Club Codes'!A:C,2,FALSE)</f>
        <v>Lagan Valley AC</v>
      </c>
      <c r="I330" s="1"/>
      <c r="K330" s="1">
        <v>3</v>
      </c>
      <c r="L330" s="1" t="s">
        <v>2278</v>
      </c>
      <c r="M330" s="1" t="s">
        <v>2279</v>
      </c>
      <c r="N330" s="1" t="s">
        <v>2280</v>
      </c>
      <c r="O330" s="1" t="s">
        <v>2281</v>
      </c>
      <c r="P330" s="1" t="s">
        <v>434</v>
      </c>
      <c r="Q330" s="1" t="s">
        <v>532</v>
      </c>
      <c r="R330" s="1" t="str">
        <f>VLOOKUP(Q330,'Club Codes'!A:C,2,FALSE)</f>
        <v>Glaslough Harriers</v>
      </c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18" ht="12.75">
      <c r="A332" s="23" t="s">
        <v>2720</v>
      </c>
      <c r="B332" s="23"/>
      <c r="C332" s="23"/>
      <c r="D332" s="23"/>
      <c r="E332" s="23"/>
      <c r="F332" s="23"/>
      <c r="G332" s="23"/>
      <c r="H332" s="23"/>
      <c r="I332" s="1"/>
      <c r="K332" s="23" t="s">
        <v>2285</v>
      </c>
      <c r="L332" s="23"/>
      <c r="M332" s="23"/>
      <c r="N332" s="23"/>
      <c r="O332" s="23"/>
      <c r="P332" s="23"/>
      <c r="Q332" s="23"/>
      <c r="R332" s="23"/>
    </row>
    <row r="333" spans="1:18" ht="12.75">
      <c r="A333" s="1" t="s">
        <v>5</v>
      </c>
      <c r="B333" s="1" t="s">
        <v>7</v>
      </c>
      <c r="C333" s="1" t="s">
        <v>6</v>
      </c>
      <c r="D333" s="1" t="s">
        <v>8</v>
      </c>
      <c r="E333" s="1" t="s">
        <v>9</v>
      </c>
      <c r="F333" s="1" t="s">
        <v>3</v>
      </c>
      <c r="G333" s="1" t="s">
        <v>10</v>
      </c>
      <c r="H333" s="1" t="s">
        <v>11</v>
      </c>
      <c r="I333" s="1"/>
      <c r="K333" s="1" t="s">
        <v>5</v>
      </c>
      <c r="L333" s="1" t="s">
        <v>7</v>
      </c>
      <c r="M333" s="1" t="s">
        <v>6</v>
      </c>
      <c r="N333" s="1" t="s">
        <v>8</v>
      </c>
      <c r="O333" s="1" t="s">
        <v>9</v>
      </c>
      <c r="P333" s="1" t="s">
        <v>3</v>
      </c>
      <c r="Q333" s="1" t="s">
        <v>10</v>
      </c>
      <c r="R333" s="1" t="s">
        <v>11</v>
      </c>
    </row>
    <row r="334" spans="1:18" ht="12.75">
      <c r="A334" s="1">
        <v>1</v>
      </c>
      <c r="B334" s="1" t="s">
        <v>2282</v>
      </c>
      <c r="C334" s="1" t="s">
        <v>2283</v>
      </c>
      <c r="D334" s="1" t="s">
        <v>284</v>
      </c>
      <c r="E334" s="1" t="s">
        <v>2284</v>
      </c>
      <c r="F334" s="1" t="s">
        <v>95</v>
      </c>
      <c r="G334" s="1" t="s">
        <v>256</v>
      </c>
      <c r="H334" s="1" t="str">
        <f>VLOOKUP(G334,'Club Codes'!A:C,2,FALSE)</f>
        <v>Lagan Valley AC</v>
      </c>
      <c r="I334" s="1"/>
      <c r="K334" s="1">
        <v>1</v>
      </c>
      <c r="L334" s="1" t="s">
        <v>2286</v>
      </c>
      <c r="M334" s="1" t="s">
        <v>2287</v>
      </c>
      <c r="N334" s="1" t="s">
        <v>385</v>
      </c>
      <c r="O334" s="1" t="s">
        <v>2288</v>
      </c>
      <c r="P334" s="1" t="s">
        <v>434</v>
      </c>
      <c r="Q334" s="1" t="s">
        <v>28</v>
      </c>
      <c r="R334" s="1" t="str">
        <f>VLOOKUP(Q334,'Club Codes'!A:C,2,FALSE)</f>
        <v>Unattached</v>
      </c>
    </row>
    <row r="335" spans="1:18" ht="12.75">
      <c r="A335" s="1"/>
      <c r="B335" s="1"/>
      <c r="C335" s="1"/>
      <c r="D335" s="1"/>
      <c r="E335" s="1"/>
      <c r="F335" s="1"/>
      <c r="G335" s="1"/>
      <c r="H335" s="1"/>
      <c r="I335" s="1"/>
      <c r="K335" s="1">
        <v>2</v>
      </c>
      <c r="L335" s="1" t="s">
        <v>2289</v>
      </c>
      <c r="M335" s="1" t="s">
        <v>2290</v>
      </c>
      <c r="N335" s="1" t="s">
        <v>432</v>
      </c>
      <c r="O335" s="1" t="s">
        <v>416</v>
      </c>
      <c r="P335" s="1" t="s">
        <v>434</v>
      </c>
      <c r="Q335" s="1" t="s">
        <v>132</v>
      </c>
      <c r="R335" s="1" t="str">
        <f>VLOOKUP(Q335,'Club Codes'!A:C,2,FALSE)</f>
        <v>Shercock AC</v>
      </c>
    </row>
    <row r="336" spans="1:18" ht="12.75">
      <c r="A336" s="1"/>
      <c r="B336" s="1"/>
      <c r="C336" s="1"/>
      <c r="D336" s="1"/>
      <c r="E336" s="1"/>
      <c r="F336" s="1"/>
      <c r="G336" s="1"/>
      <c r="H336" s="1"/>
      <c r="I336" s="1"/>
      <c r="K336" s="1">
        <v>3</v>
      </c>
      <c r="L336" s="1" t="s">
        <v>2278</v>
      </c>
      <c r="M336" s="1" t="s">
        <v>2291</v>
      </c>
      <c r="N336" s="1" t="s">
        <v>2280</v>
      </c>
      <c r="O336" s="1" t="s">
        <v>2281</v>
      </c>
      <c r="P336" s="1" t="s">
        <v>434</v>
      </c>
      <c r="Q336" s="1" t="s">
        <v>532</v>
      </c>
      <c r="R336" s="1" t="str">
        <f>VLOOKUP(Q336,'Club Codes'!A:C,2,FALSE)</f>
        <v>Glaslough Harriers</v>
      </c>
    </row>
    <row r="337" spans="1:18" ht="12.75">
      <c r="A337" s="1"/>
      <c r="B337" s="1"/>
      <c r="C337" s="1"/>
      <c r="D337" s="1"/>
      <c r="E337" s="1"/>
      <c r="F337" s="1"/>
      <c r="G337" s="1"/>
      <c r="H337" s="1"/>
      <c r="I337" s="1"/>
      <c r="K337" s="1">
        <v>4</v>
      </c>
      <c r="L337" s="1" t="s">
        <v>2273</v>
      </c>
      <c r="M337" s="1" t="s">
        <v>2292</v>
      </c>
      <c r="N337" s="1" t="s">
        <v>2275</v>
      </c>
      <c r="O337" s="1" t="s">
        <v>2276</v>
      </c>
      <c r="P337" s="1" t="s">
        <v>434</v>
      </c>
      <c r="Q337" s="1" t="s">
        <v>2277</v>
      </c>
      <c r="R337" s="1" t="str">
        <f>VLOOKUP(Q337,'Club Codes'!A:C,2,FALSE)</f>
        <v>Inny Vale AC</v>
      </c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18" ht="12.75">
      <c r="A339" s="23" t="s">
        <v>2721</v>
      </c>
      <c r="B339" s="23"/>
      <c r="C339" s="23"/>
      <c r="D339" s="23"/>
      <c r="E339" s="23"/>
      <c r="F339" s="23"/>
      <c r="G339" s="23"/>
      <c r="H339" s="23"/>
      <c r="I339" s="1"/>
      <c r="K339" s="23" t="s">
        <v>2722</v>
      </c>
      <c r="L339" s="23"/>
      <c r="M339" s="23"/>
      <c r="N339" s="23"/>
      <c r="O339" s="23"/>
      <c r="P339" s="23"/>
      <c r="Q339" s="23"/>
      <c r="R339" s="23"/>
    </row>
    <row r="340" spans="1:18" ht="12.75">
      <c r="A340" s="1" t="s">
        <v>5</v>
      </c>
      <c r="B340" s="1" t="s">
        <v>7</v>
      </c>
      <c r="C340" s="1" t="s">
        <v>6</v>
      </c>
      <c r="D340" s="1" t="s">
        <v>8</v>
      </c>
      <c r="E340" s="1" t="s">
        <v>9</v>
      </c>
      <c r="F340" s="1" t="s">
        <v>3</v>
      </c>
      <c r="G340" s="1" t="s">
        <v>10</v>
      </c>
      <c r="H340" s="1" t="s">
        <v>11</v>
      </c>
      <c r="I340" s="1"/>
      <c r="K340" s="1" t="s">
        <v>5</v>
      </c>
      <c r="L340" s="1" t="s">
        <v>7</v>
      </c>
      <c r="M340" s="1" t="s">
        <v>6</v>
      </c>
      <c r="N340" s="1" t="s">
        <v>8</v>
      </c>
      <c r="O340" s="1" t="s">
        <v>9</v>
      </c>
      <c r="P340" s="1" t="s">
        <v>3</v>
      </c>
      <c r="Q340" s="1" t="s">
        <v>10</v>
      </c>
      <c r="R340" s="1" t="s">
        <v>11</v>
      </c>
    </row>
    <row r="341" spans="1:18" ht="12.75">
      <c r="A341" s="1">
        <v>1</v>
      </c>
      <c r="B341" s="1" t="s">
        <v>2293</v>
      </c>
      <c r="C341" s="1" t="s">
        <v>2294</v>
      </c>
      <c r="D341" s="1" t="s">
        <v>2295</v>
      </c>
      <c r="E341" s="1" t="s">
        <v>539</v>
      </c>
      <c r="F341" s="1" t="s">
        <v>95</v>
      </c>
      <c r="G341" s="1" t="s">
        <v>179</v>
      </c>
      <c r="H341" s="1" t="str">
        <f>VLOOKUP(G341,'Club Codes'!A:C,2,FALSE)</f>
        <v>Finn Valley AC</v>
      </c>
      <c r="I341" s="1"/>
      <c r="K341" s="1">
        <v>1</v>
      </c>
      <c r="L341" s="1" t="s">
        <v>1941</v>
      </c>
      <c r="M341" s="1" t="s">
        <v>2299</v>
      </c>
      <c r="N341" s="1" t="s">
        <v>1942</v>
      </c>
      <c r="O341" s="1" t="s">
        <v>1943</v>
      </c>
      <c r="P341" s="1" t="s">
        <v>434</v>
      </c>
      <c r="Q341" s="1" t="s">
        <v>577</v>
      </c>
      <c r="R341" s="1" t="str">
        <f>VLOOKUP(Q341,'Club Codes'!A:C,2,FALSE)</f>
        <v>Lifford Strabane AC</v>
      </c>
    </row>
    <row r="342" spans="1:18" ht="12.75">
      <c r="A342" s="1">
        <v>2</v>
      </c>
      <c r="B342" s="1" t="s">
        <v>2282</v>
      </c>
      <c r="C342" s="1" t="s">
        <v>2296</v>
      </c>
      <c r="D342" s="1" t="s">
        <v>284</v>
      </c>
      <c r="E342" s="1" t="s">
        <v>2284</v>
      </c>
      <c r="F342" s="1" t="s">
        <v>95</v>
      </c>
      <c r="G342" s="1" t="s">
        <v>256</v>
      </c>
      <c r="H342" s="1" t="str">
        <f>VLOOKUP(G342,'Club Codes'!A:C,2,FALSE)</f>
        <v>Lagan Valley AC</v>
      </c>
      <c r="I342" s="1"/>
      <c r="K342" s="1">
        <v>2</v>
      </c>
      <c r="L342" s="1" t="s">
        <v>2300</v>
      </c>
      <c r="M342" s="1" t="s">
        <v>2301</v>
      </c>
      <c r="N342" s="1" t="s">
        <v>600</v>
      </c>
      <c r="O342" s="1" t="s">
        <v>2302</v>
      </c>
      <c r="P342" s="1" t="s">
        <v>434</v>
      </c>
      <c r="Q342" s="1" t="s">
        <v>448</v>
      </c>
      <c r="R342" s="1" t="str">
        <f>VLOOKUP(Q342,'Club Codes'!A:C,2,FALSE)</f>
        <v>North Down AC</v>
      </c>
    </row>
    <row r="343" spans="1:18" ht="12.75">
      <c r="A343" s="1">
        <v>3</v>
      </c>
      <c r="B343" s="1" t="s">
        <v>1665</v>
      </c>
      <c r="C343" s="1" t="s">
        <v>2297</v>
      </c>
      <c r="D343" s="1" t="s">
        <v>1433</v>
      </c>
      <c r="E343" s="1" t="s">
        <v>1666</v>
      </c>
      <c r="F343" s="1" t="s">
        <v>95</v>
      </c>
      <c r="G343" s="1" t="s">
        <v>132</v>
      </c>
      <c r="H343" s="1" t="str">
        <f>VLOOKUP(G343,'Club Codes'!A:C,2,FALSE)</f>
        <v>Shercock AC</v>
      </c>
      <c r="I343" s="1"/>
      <c r="K343" s="1">
        <v>3</v>
      </c>
      <c r="L343" s="1" t="s">
        <v>2273</v>
      </c>
      <c r="M343" s="1" t="s">
        <v>2303</v>
      </c>
      <c r="N343" s="1" t="s">
        <v>2275</v>
      </c>
      <c r="O343" s="1" t="s">
        <v>2276</v>
      </c>
      <c r="P343" s="1" t="s">
        <v>434</v>
      </c>
      <c r="Q343" s="1" t="s">
        <v>2277</v>
      </c>
      <c r="R343" s="1" t="str">
        <f>VLOOKUP(Q343,'Club Codes'!A:C,2,FALSE)</f>
        <v>Inny Vale AC</v>
      </c>
    </row>
    <row r="344" spans="1:18" ht="12.75">
      <c r="A344" s="1">
        <v>4</v>
      </c>
      <c r="B344" s="1" t="s">
        <v>2269</v>
      </c>
      <c r="C344" s="1" t="s">
        <v>2298</v>
      </c>
      <c r="D344" s="1" t="s">
        <v>2271</v>
      </c>
      <c r="E344" s="1" t="s">
        <v>1761</v>
      </c>
      <c r="F344" s="1" t="s">
        <v>95</v>
      </c>
      <c r="G344" s="1" t="s">
        <v>256</v>
      </c>
      <c r="H344" s="1" t="str">
        <f>VLOOKUP(G344,'Club Codes'!A:C,2,FALSE)</f>
        <v>Lagan Valley AC</v>
      </c>
      <c r="I344" s="1"/>
      <c r="K344" s="1">
        <v>4</v>
      </c>
      <c r="L344" s="1" t="s">
        <v>2304</v>
      </c>
      <c r="M344" s="1" t="s">
        <v>2305</v>
      </c>
      <c r="N344" s="1" t="s">
        <v>2306</v>
      </c>
      <c r="O344" s="1" t="s">
        <v>845</v>
      </c>
      <c r="P344" s="1" t="s">
        <v>434</v>
      </c>
      <c r="Q344" s="1" t="s">
        <v>262</v>
      </c>
      <c r="R344" s="1" t="str">
        <f>VLOOKUP(Q344,'Club Codes'!A:C,2,FALSE)</f>
        <v>Cranford AC</v>
      </c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18" ht="12.75">
      <c r="A346" s="1"/>
      <c r="B346" s="1"/>
      <c r="C346" s="1"/>
      <c r="D346" s="1"/>
      <c r="E346" s="1"/>
      <c r="F346" s="1"/>
      <c r="G346" s="1"/>
      <c r="H346" s="1"/>
      <c r="I346" s="1"/>
      <c r="K346" s="23" t="s">
        <v>2723</v>
      </c>
      <c r="L346" s="23"/>
      <c r="M346" s="23"/>
      <c r="N346" s="23"/>
      <c r="O346" s="23"/>
      <c r="P346" s="23"/>
      <c r="Q346" s="23"/>
      <c r="R346" s="23"/>
    </row>
    <row r="347" spans="1:18" ht="12.75">
      <c r="A347" s="1"/>
      <c r="B347" s="1"/>
      <c r="C347" s="1"/>
      <c r="D347" s="1"/>
      <c r="E347" s="1"/>
      <c r="F347" s="1"/>
      <c r="G347" s="1"/>
      <c r="H347" s="1"/>
      <c r="I347" s="1"/>
      <c r="K347" s="1" t="s">
        <v>5</v>
      </c>
      <c r="L347" s="1" t="s">
        <v>7</v>
      </c>
      <c r="M347" s="1" t="s">
        <v>6</v>
      </c>
      <c r="N347" s="1" t="s">
        <v>8</v>
      </c>
      <c r="O347" s="1" t="s">
        <v>9</v>
      </c>
      <c r="P347" s="1" t="s">
        <v>3</v>
      </c>
      <c r="Q347" s="1" t="s">
        <v>10</v>
      </c>
      <c r="R347" s="1" t="s">
        <v>11</v>
      </c>
    </row>
    <row r="348" spans="1:18" ht="12.75">
      <c r="A348" s="1"/>
      <c r="B348" s="1"/>
      <c r="C348" s="1"/>
      <c r="D348" s="1"/>
      <c r="E348" s="1"/>
      <c r="F348" s="1"/>
      <c r="G348" s="1"/>
      <c r="H348" s="1"/>
      <c r="I348" s="1"/>
      <c r="K348" s="1">
        <v>1</v>
      </c>
      <c r="L348" s="1" t="s">
        <v>2289</v>
      </c>
      <c r="M348" s="1" t="s">
        <v>2307</v>
      </c>
      <c r="N348" s="1" t="s">
        <v>432</v>
      </c>
      <c r="O348" s="1" t="s">
        <v>416</v>
      </c>
      <c r="P348" s="1" t="s">
        <v>434</v>
      </c>
      <c r="Q348" s="1" t="s">
        <v>132</v>
      </c>
      <c r="R348" s="1" t="str">
        <f>VLOOKUP(Q348,'Club Codes'!A:C,2,FALSE)</f>
        <v>Shercock AC</v>
      </c>
    </row>
    <row r="349" spans="1:18" ht="12.75">
      <c r="A349" s="1"/>
      <c r="B349" s="1"/>
      <c r="C349" s="1"/>
      <c r="D349" s="1"/>
      <c r="E349" s="1"/>
      <c r="F349" s="1"/>
      <c r="G349" s="1"/>
      <c r="H349" s="1"/>
      <c r="I349" s="1"/>
      <c r="K349" s="1">
        <v>2</v>
      </c>
      <c r="L349" s="1" t="s">
        <v>2308</v>
      </c>
      <c r="M349" s="1" t="s">
        <v>2309</v>
      </c>
      <c r="N349" s="1" t="s">
        <v>1024</v>
      </c>
      <c r="O349" s="1" t="s">
        <v>1119</v>
      </c>
      <c r="P349" s="1" t="s">
        <v>434</v>
      </c>
      <c r="Q349" s="1" t="s">
        <v>28</v>
      </c>
      <c r="R349" s="1" t="str">
        <f>VLOOKUP(Q349,'Club Codes'!A:C,2,FALSE)</f>
        <v>Unattached</v>
      </c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19" ht="12.75">
      <c r="A351" s="23" t="s">
        <v>1840</v>
      </c>
      <c r="B351" s="23"/>
      <c r="C351" s="23"/>
      <c r="D351" s="23"/>
      <c r="E351" s="23"/>
      <c r="F351" s="23"/>
      <c r="G351" s="23"/>
      <c r="H351" s="23"/>
      <c r="I351" s="23"/>
      <c r="K351" s="23" t="s">
        <v>1832</v>
      </c>
      <c r="L351" s="23"/>
      <c r="M351" s="23"/>
      <c r="N351" s="23"/>
      <c r="O351" s="23"/>
      <c r="P351" s="23"/>
      <c r="Q351" s="23"/>
      <c r="R351" s="23"/>
      <c r="S351" s="23"/>
    </row>
    <row r="352" spans="1:12" ht="12.75">
      <c r="A352" s="2" t="s">
        <v>1</v>
      </c>
      <c r="B352" s="1" t="s">
        <v>398</v>
      </c>
      <c r="K352" s="2" t="s">
        <v>1</v>
      </c>
      <c r="L352" s="1" t="s">
        <v>1833</v>
      </c>
    </row>
    <row r="353" spans="1:19" ht="12.75">
      <c r="A353" s="2" t="s">
        <v>5</v>
      </c>
      <c r="B353" s="2" t="s">
        <v>6</v>
      </c>
      <c r="C353" s="2" t="s">
        <v>7</v>
      </c>
      <c r="D353" s="2" t="s">
        <v>8</v>
      </c>
      <c r="E353" s="2" t="s">
        <v>9</v>
      </c>
      <c r="F353" s="2" t="s">
        <v>3</v>
      </c>
      <c r="G353" s="2" t="s">
        <v>10</v>
      </c>
      <c r="H353" s="2" t="s">
        <v>11</v>
      </c>
      <c r="I353" s="2" t="s">
        <v>12</v>
      </c>
      <c r="K353" s="2" t="s">
        <v>5</v>
      </c>
      <c r="L353" s="2" t="s">
        <v>6</v>
      </c>
      <c r="M353" s="2" t="s">
        <v>7</v>
      </c>
      <c r="N353" s="2" t="s">
        <v>8</v>
      </c>
      <c r="O353" s="2" t="s">
        <v>9</v>
      </c>
      <c r="P353" s="2" t="s">
        <v>3</v>
      </c>
      <c r="Q353" s="2" t="s">
        <v>10</v>
      </c>
      <c r="R353" s="2" t="s">
        <v>11</v>
      </c>
      <c r="S353" s="2" t="s">
        <v>12</v>
      </c>
    </row>
    <row r="354" spans="1:19" ht="12.75">
      <c r="A354" s="1">
        <v>1</v>
      </c>
      <c r="B354" s="1" t="s">
        <v>1841</v>
      </c>
      <c r="C354" s="1" t="s">
        <v>134</v>
      </c>
      <c r="D354" s="1" t="s">
        <v>135</v>
      </c>
      <c r="E354" s="1" t="s">
        <v>136</v>
      </c>
      <c r="F354" s="1" t="s">
        <v>137</v>
      </c>
      <c r="G354" s="1" t="s">
        <v>113</v>
      </c>
      <c r="H354" s="1" t="str">
        <f>VLOOKUP(G354,'Club Codes'!A:C,2,FALSE)</f>
        <v>Tir Chonaill AC</v>
      </c>
      <c r="I354" s="1"/>
      <c r="K354" s="1">
        <v>1</v>
      </c>
      <c r="L354" s="1" t="s">
        <v>1834</v>
      </c>
      <c r="M354" s="1" t="s">
        <v>1791</v>
      </c>
      <c r="N354" s="1" t="s">
        <v>1792</v>
      </c>
      <c r="O354" s="1" t="s">
        <v>1793</v>
      </c>
      <c r="P354" s="1" t="s">
        <v>131</v>
      </c>
      <c r="Q354" s="1" t="s">
        <v>53</v>
      </c>
      <c r="R354" s="1" t="str">
        <f>VLOOKUP(Q354,'Club Codes'!A:C,2,FALSE)</f>
        <v>City of Lisburn AC</v>
      </c>
      <c r="S354" s="1"/>
    </row>
    <row r="355" spans="1:19" ht="12.75">
      <c r="A355" s="1">
        <v>2</v>
      </c>
      <c r="B355" s="1" t="s">
        <v>1842</v>
      </c>
      <c r="C355" s="1" t="s">
        <v>1843</v>
      </c>
      <c r="D355" s="1" t="s">
        <v>166</v>
      </c>
      <c r="E355" s="1" t="s">
        <v>1656</v>
      </c>
      <c r="F355" s="1" t="s">
        <v>137</v>
      </c>
      <c r="G355" s="1" t="s">
        <v>577</v>
      </c>
      <c r="H355" s="1" t="str">
        <f>VLOOKUP(G355,'Club Codes'!A:C,2,FALSE)</f>
        <v>Lifford Strabane AC</v>
      </c>
      <c r="I355" s="1"/>
      <c r="K355" s="1">
        <v>2</v>
      </c>
      <c r="L355" s="1" t="s">
        <v>1835</v>
      </c>
      <c r="M355" s="1" t="s">
        <v>1721</v>
      </c>
      <c r="N355" s="1" t="s">
        <v>1722</v>
      </c>
      <c r="O355" s="1" t="s">
        <v>1564</v>
      </c>
      <c r="P355" s="1" t="s">
        <v>131</v>
      </c>
      <c r="Q355" s="1" t="s">
        <v>113</v>
      </c>
      <c r="R355" s="1" t="str">
        <f>VLOOKUP(Q355,'Club Codes'!A:C,2,FALSE)</f>
        <v>Tir Chonaill AC</v>
      </c>
      <c r="S355" s="1"/>
    </row>
    <row r="356" spans="11:19" ht="12.75">
      <c r="K356" s="1">
        <v>3</v>
      </c>
      <c r="L356" s="1" t="s">
        <v>1836</v>
      </c>
      <c r="M356" s="1" t="s">
        <v>1728</v>
      </c>
      <c r="N356" s="1" t="s">
        <v>522</v>
      </c>
      <c r="O356" s="1" t="s">
        <v>1729</v>
      </c>
      <c r="P356" s="1" t="s">
        <v>131</v>
      </c>
      <c r="Q356" s="1" t="s">
        <v>219</v>
      </c>
      <c r="R356" s="1" t="str">
        <f>VLOOKUP(Q356,'Club Codes'!A:C,2,FALSE)</f>
        <v>Olympian Youth &amp; AC</v>
      </c>
      <c r="S356" s="1"/>
    </row>
    <row r="357" spans="11:19" ht="12.75">
      <c r="K357" s="1">
        <v>4</v>
      </c>
      <c r="L357" s="1" t="s">
        <v>1837</v>
      </c>
      <c r="M357" s="1" t="s">
        <v>1731</v>
      </c>
      <c r="N357" s="1" t="s">
        <v>1014</v>
      </c>
      <c r="O357" s="1" t="s">
        <v>1732</v>
      </c>
      <c r="P357" s="1" t="s">
        <v>131</v>
      </c>
      <c r="Q357" s="1" t="s">
        <v>53</v>
      </c>
      <c r="R357" s="1" t="str">
        <f>VLOOKUP(Q357,'Club Codes'!A:C,2,FALSE)</f>
        <v>City of Lisburn AC</v>
      </c>
      <c r="S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19" ht="12.75">
      <c r="A359" s="23" t="s">
        <v>2679</v>
      </c>
      <c r="B359" s="23"/>
      <c r="C359" s="23"/>
      <c r="D359" s="23"/>
      <c r="E359" s="23"/>
      <c r="F359" s="23"/>
      <c r="G359" s="23"/>
      <c r="H359" s="23"/>
      <c r="I359" s="23"/>
      <c r="K359" s="23" t="s">
        <v>2682</v>
      </c>
      <c r="L359" s="23"/>
      <c r="M359" s="23"/>
      <c r="N359" s="23"/>
      <c r="O359" s="23"/>
      <c r="P359" s="23"/>
      <c r="Q359" s="23"/>
      <c r="R359" s="23"/>
      <c r="S359" s="23"/>
    </row>
    <row r="360" spans="1:12" ht="12.75">
      <c r="A360" s="2" t="s">
        <v>1</v>
      </c>
      <c r="B360" s="1" t="s">
        <v>1703</v>
      </c>
      <c r="K360" s="2" t="s">
        <v>1</v>
      </c>
      <c r="L360" s="1" t="s">
        <v>1739</v>
      </c>
    </row>
    <row r="361" spans="1:19" ht="12.75">
      <c r="A361" s="2" t="s">
        <v>5</v>
      </c>
      <c r="B361" s="2" t="s">
        <v>6</v>
      </c>
      <c r="C361" s="2" t="s">
        <v>7</v>
      </c>
      <c r="D361" s="2" t="s">
        <v>8</v>
      </c>
      <c r="E361" s="2" t="s">
        <v>9</v>
      </c>
      <c r="F361" s="2" t="s">
        <v>3</v>
      </c>
      <c r="G361" s="2" t="s">
        <v>10</v>
      </c>
      <c r="H361" s="2" t="s">
        <v>11</v>
      </c>
      <c r="I361" s="2" t="s">
        <v>12</v>
      </c>
      <c r="K361" s="2" t="s">
        <v>5</v>
      </c>
      <c r="L361" s="2" t="s">
        <v>6</v>
      </c>
      <c r="M361" s="2" t="s">
        <v>7</v>
      </c>
      <c r="N361" s="2" t="s">
        <v>8</v>
      </c>
      <c r="O361" s="2" t="s">
        <v>9</v>
      </c>
      <c r="P361" s="2" t="s">
        <v>3</v>
      </c>
      <c r="Q361" s="2" t="s">
        <v>10</v>
      </c>
      <c r="R361" s="2" t="s">
        <v>11</v>
      </c>
      <c r="S361" s="2" t="s">
        <v>12</v>
      </c>
    </row>
    <row r="362" spans="1:19" ht="12.75">
      <c r="A362" s="1">
        <v>1</v>
      </c>
      <c r="B362" s="1" t="s">
        <v>1704</v>
      </c>
      <c r="C362" s="1" t="s">
        <v>1690</v>
      </c>
      <c r="D362" s="1" t="s">
        <v>1691</v>
      </c>
      <c r="E362" s="1" t="s">
        <v>1692</v>
      </c>
      <c r="F362" s="1" t="s">
        <v>137</v>
      </c>
      <c r="G362" s="1" t="s">
        <v>256</v>
      </c>
      <c r="H362" s="1" t="str">
        <f>VLOOKUP(G362,'Club Codes'!A:C,2,FALSE)</f>
        <v>Lagan Valley AC</v>
      </c>
      <c r="I362" s="1"/>
      <c r="K362" s="1">
        <v>1</v>
      </c>
      <c r="L362" s="1" t="s">
        <v>1710</v>
      </c>
      <c r="M362" s="1" t="s">
        <v>1728</v>
      </c>
      <c r="N362" s="1" t="s">
        <v>522</v>
      </c>
      <c r="O362" s="1" t="s">
        <v>1729</v>
      </c>
      <c r="P362" s="1" t="s">
        <v>131</v>
      </c>
      <c r="Q362" s="1" t="s">
        <v>219</v>
      </c>
      <c r="R362" s="1" t="str">
        <f>VLOOKUP(Q362,'Club Codes'!A:C,2,FALSE)</f>
        <v>Olympian Youth &amp; AC</v>
      </c>
      <c r="S362" s="1" t="s">
        <v>138</v>
      </c>
    </row>
    <row r="363" spans="1:19" ht="12.75">
      <c r="A363" s="1">
        <v>2</v>
      </c>
      <c r="B363" s="1" t="s">
        <v>1705</v>
      </c>
      <c r="C363" s="1" t="s">
        <v>1675</v>
      </c>
      <c r="D363" s="1" t="s">
        <v>86</v>
      </c>
      <c r="E363" s="1" t="s">
        <v>1676</v>
      </c>
      <c r="F363" s="1" t="s">
        <v>137</v>
      </c>
      <c r="G363" s="1" t="s">
        <v>256</v>
      </c>
      <c r="H363" s="1" t="str">
        <f>VLOOKUP(G363,'Club Codes'!A:C,2,FALSE)</f>
        <v>Lagan Valley AC</v>
      </c>
      <c r="I363" s="1"/>
      <c r="K363" s="1">
        <v>2</v>
      </c>
      <c r="L363" s="1" t="s">
        <v>1740</v>
      </c>
      <c r="M363" s="1" t="s">
        <v>1711</v>
      </c>
      <c r="N363" s="1" t="s">
        <v>1712</v>
      </c>
      <c r="O363" s="1" t="s">
        <v>1713</v>
      </c>
      <c r="P363" s="1" t="s">
        <v>131</v>
      </c>
      <c r="Q363" s="1" t="s">
        <v>577</v>
      </c>
      <c r="R363" s="1" t="str">
        <f>VLOOKUP(Q363,'Club Codes'!A:C,2,FALSE)</f>
        <v>Lifford Strabane AC</v>
      </c>
      <c r="S363" s="1"/>
    </row>
    <row r="364" spans="1:19" ht="12.75">
      <c r="A364" s="1">
        <v>3</v>
      </c>
      <c r="B364" s="1" t="s">
        <v>1706</v>
      </c>
      <c r="C364" s="1" t="s">
        <v>1694</v>
      </c>
      <c r="D364" s="1" t="s">
        <v>1695</v>
      </c>
      <c r="E364" s="1" t="s">
        <v>1696</v>
      </c>
      <c r="F364" s="1" t="s">
        <v>137</v>
      </c>
      <c r="G364" s="1" t="s">
        <v>1210</v>
      </c>
      <c r="H364" s="1" t="str">
        <f>VLOOKUP(G364,'Club Codes'!A:C,2,FALSE)</f>
        <v>Omagh Harriers </v>
      </c>
      <c r="I364" s="1"/>
      <c r="K364" s="1">
        <v>3</v>
      </c>
      <c r="L364" s="1" t="s">
        <v>171</v>
      </c>
      <c r="M364" s="1" t="s">
        <v>1717</v>
      </c>
      <c r="N364" s="1" t="s">
        <v>1550</v>
      </c>
      <c r="O364" s="1" t="s">
        <v>1718</v>
      </c>
      <c r="P364" s="1" t="s">
        <v>131</v>
      </c>
      <c r="Q364" s="1" t="s">
        <v>711</v>
      </c>
      <c r="R364" s="1" t="str">
        <f>VLOOKUP(Q364,'Club Codes'!A:C,2,FALSE)</f>
        <v>City of Lisburn AC</v>
      </c>
      <c r="S364" s="1"/>
    </row>
    <row r="365" spans="1:19" ht="12.75">
      <c r="A365" s="1">
        <v>4</v>
      </c>
      <c r="B365" s="1" t="s">
        <v>1707</v>
      </c>
      <c r="C365" s="1" t="s">
        <v>1678</v>
      </c>
      <c r="D365" s="1" t="s">
        <v>1679</v>
      </c>
      <c r="E365" s="1" t="s">
        <v>1003</v>
      </c>
      <c r="F365" s="1" t="s">
        <v>137</v>
      </c>
      <c r="G365" s="1" t="s">
        <v>455</v>
      </c>
      <c r="H365" s="1" t="str">
        <f>VLOOKUP(G365,'Club Codes'!A:C,2,FALSE)</f>
        <v>Speed Development Project Track Club</v>
      </c>
      <c r="I365" s="1"/>
      <c r="K365" s="1">
        <v>4</v>
      </c>
      <c r="L365" s="1" t="s">
        <v>517</v>
      </c>
      <c r="M365" s="1" t="s">
        <v>1714</v>
      </c>
      <c r="N365" s="1" t="s">
        <v>1715</v>
      </c>
      <c r="O365" s="1" t="s">
        <v>1716</v>
      </c>
      <c r="P365" s="1" t="s">
        <v>131</v>
      </c>
      <c r="Q365" s="1" t="s">
        <v>352</v>
      </c>
      <c r="R365" s="1" t="str">
        <f>VLOOKUP(Q365,'Club Codes'!A:C,2,FALSE)</f>
        <v>Mid Ulster AC</v>
      </c>
      <c r="S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19" ht="12.75">
      <c r="A367" s="23" t="s">
        <v>2685</v>
      </c>
      <c r="B367" s="23"/>
      <c r="C367" s="23"/>
      <c r="D367" s="23"/>
      <c r="E367" s="23"/>
      <c r="F367" s="23"/>
      <c r="G367" s="23"/>
      <c r="H367" s="23"/>
      <c r="I367" s="23"/>
      <c r="K367" s="23" t="s">
        <v>2688</v>
      </c>
      <c r="L367" s="23"/>
      <c r="M367" s="23"/>
      <c r="N367" s="23"/>
      <c r="O367" s="23"/>
      <c r="P367" s="23"/>
      <c r="Q367" s="23"/>
      <c r="R367" s="23"/>
      <c r="S367" s="23"/>
    </row>
    <row r="368" spans="1:12" ht="12.75">
      <c r="A368" s="2" t="s">
        <v>1</v>
      </c>
      <c r="B368" s="1" t="s">
        <v>108</v>
      </c>
      <c r="K368" s="2" t="s">
        <v>1</v>
      </c>
      <c r="L368" s="1" t="s">
        <v>1797</v>
      </c>
    </row>
    <row r="369" spans="1:19" ht="12.75">
      <c r="A369" s="2" t="s">
        <v>5</v>
      </c>
      <c r="B369" s="2" t="s">
        <v>6</v>
      </c>
      <c r="C369" s="2" t="s">
        <v>7</v>
      </c>
      <c r="D369" s="2" t="s">
        <v>8</v>
      </c>
      <c r="E369" s="2" t="s">
        <v>9</v>
      </c>
      <c r="F369" s="2" t="s">
        <v>3</v>
      </c>
      <c r="G369" s="2" t="s">
        <v>10</v>
      </c>
      <c r="H369" s="2" t="s">
        <v>11</v>
      </c>
      <c r="I369" s="2" t="s">
        <v>12</v>
      </c>
      <c r="K369" s="2" t="s">
        <v>5</v>
      </c>
      <c r="L369" s="2" t="s">
        <v>6</v>
      </c>
      <c r="M369" s="2" t="s">
        <v>7</v>
      </c>
      <c r="N369" s="2" t="s">
        <v>8</v>
      </c>
      <c r="O369" s="2" t="s">
        <v>9</v>
      </c>
      <c r="P369" s="2" t="s">
        <v>3</v>
      </c>
      <c r="Q369" s="2" t="s">
        <v>10</v>
      </c>
      <c r="R369" s="2" t="s">
        <v>11</v>
      </c>
      <c r="S369" s="2" t="s">
        <v>12</v>
      </c>
    </row>
    <row r="370" spans="1:19" ht="12.75">
      <c r="A370" s="1">
        <v>1</v>
      </c>
      <c r="B370" s="1" t="s">
        <v>1778</v>
      </c>
      <c r="C370" s="1" t="s">
        <v>134</v>
      </c>
      <c r="D370" s="1" t="s">
        <v>135</v>
      </c>
      <c r="E370" s="1" t="s">
        <v>136</v>
      </c>
      <c r="F370" s="1" t="s">
        <v>137</v>
      </c>
      <c r="G370" s="1" t="s">
        <v>113</v>
      </c>
      <c r="H370" s="1" t="str">
        <f>VLOOKUP(G370,'Club Codes'!A:C,2,FALSE)</f>
        <v>Tir Chonaill AC</v>
      </c>
      <c r="I370" s="1"/>
      <c r="K370" s="1">
        <v>1</v>
      </c>
      <c r="L370" s="1" t="s">
        <v>1798</v>
      </c>
      <c r="M370" s="1" t="s">
        <v>233</v>
      </c>
      <c r="N370" s="1" t="s">
        <v>234</v>
      </c>
      <c r="O370" s="1" t="s">
        <v>235</v>
      </c>
      <c r="P370" s="1" t="s">
        <v>131</v>
      </c>
      <c r="Q370" s="1" t="s">
        <v>89</v>
      </c>
      <c r="R370" s="1" t="str">
        <f>VLOOKUP(Q370,'Club Codes'!A:C,2,FALSE)</f>
        <v>Annalee AC</v>
      </c>
      <c r="S370" s="1"/>
    </row>
    <row r="371" spans="1:19" ht="12.75">
      <c r="A371" s="1">
        <v>2</v>
      </c>
      <c r="B371" s="1" t="s">
        <v>1779</v>
      </c>
      <c r="C371" s="1" t="s">
        <v>1690</v>
      </c>
      <c r="D371" s="1" t="s">
        <v>1691</v>
      </c>
      <c r="E371" s="1" t="s">
        <v>1692</v>
      </c>
      <c r="F371" s="1" t="s">
        <v>137</v>
      </c>
      <c r="G371" s="1" t="s">
        <v>256</v>
      </c>
      <c r="H371" s="1" t="str">
        <f>VLOOKUP(G371,'Club Codes'!A:C,2,FALSE)</f>
        <v>Lagan Valley AC</v>
      </c>
      <c r="I371" s="1"/>
      <c r="K371" s="1">
        <v>2</v>
      </c>
      <c r="L371" s="1" t="s">
        <v>1799</v>
      </c>
      <c r="M371" s="1" t="s">
        <v>1717</v>
      </c>
      <c r="N371" s="1" t="s">
        <v>1550</v>
      </c>
      <c r="O371" s="1" t="s">
        <v>1718</v>
      </c>
      <c r="P371" s="1" t="s">
        <v>131</v>
      </c>
      <c r="Q371" s="1" t="s">
        <v>711</v>
      </c>
      <c r="R371" s="1" t="str">
        <f>VLOOKUP(Q371,'Club Codes'!A:C,2,FALSE)</f>
        <v>City of Lisburn AC</v>
      </c>
      <c r="S371" s="1" t="s">
        <v>138</v>
      </c>
    </row>
    <row r="372" spans="1:19" ht="12.75">
      <c r="A372" s="1">
        <v>3</v>
      </c>
      <c r="B372" s="1" t="s">
        <v>1780</v>
      </c>
      <c r="C372" s="1" t="s">
        <v>1766</v>
      </c>
      <c r="D372" s="1" t="s">
        <v>1767</v>
      </c>
      <c r="E372" s="1" t="s">
        <v>1768</v>
      </c>
      <c r="F372" s="1" t="s">
        <v>137</v>
      </c>
      <c r="G372" s="1" t="s">
        <v>53</v>
      </c>
      <c r="H372" s="1" t="str">
        <f>VLOOKUP(G372,'Club Codes'!A:C,2,FALSE)</f>
        <v>City of Lisburn AC</v>
      </c>
      <c r="I372" s="1"/>
      <c r="K372" s="1">
        <v>3</v>
      </c>
      <c r="L372" s="1" t="s">
        <v>1800</v>
      </c>
      <c r="M372" s="1" t="s">
        <v>1790</v>
      </c>
      <c r="N372" s="1" t="s">
        <v>600</v>
      </c>
      <c r="O372" s="1" t="s">
        <v>201</v>
      </c>
      <c r="P372" s="1" t="s">
        <v>131</v>
      </c>
      <c r="Q372" s="1" t="s">
        <v>179</v>
      </c>
      <c r="R372" s="1" t="str">
        <f>VLOOKUP(Q372,'Club Codes'!A:C,2,FALSE)</f>
        <v>Finn Valley AC</v>
      </c>
      <c r="S372" s="1"/>
    </row>
    <row r="373" spans="1:19" ht="12.75">
      <c r="A373" s="1">
        <v>4</v>
      </c>
      <c r="B373" s="1" t="s">
        <v>1781</v>
      </c>
      <c r="C373" s="1" t="s">
        <v>1775</v>
      </c>
      <c r="D373" s="1" t="s">
        <v>1776</v>
      </c>
      <c r="E373" s="1" t="s">
        <v>1777</v>
      </c>
      <c r="F373" s="1" t="s">
        <v>137</v>
      </c>
      <c r="G373" s="1" t="s">
        <v>1093</v>
      </c>
      <c r="H373" s="1" t="str">
        <f>VLOOKUP(G373,'Club Codes'!A:C,2,FALSE)</f>
        <v>Derry Track Club</v>
      </c>
      <c r="I373" s="1"/>
      <c r="K373" s="1">
        <v>4</v>
      </c>
      <c r="L373" s="1" t="s">
        <v>1478</v>
      </c>
      <c r="M373" s="1" t="s">
        <v>1791</v>
      </c>
      <c r="N373" s="1" t="s">
        <v>1792</v>
      </c>
      <c r="O373" s="1" t="s">
        <v>1793</v>
      </c>
      <c r="P373" s="1" t="s">
        <v>131</v>
      </c>
      <c r="Q373" s="1" t="s">
        <v>53</v>
      </c>
      <c r="R373" s="1" t="str">
        <f>VLOOKUP(Q373,'Club Codes'!A:C,2,FALSE)</f>
        <v>City of Lisburn AC</v>
      </c>
      <c r="S373" s="1"/>
    </row>
    <row r="375" spans="1:19" ht="12.75">
      <c r="A375" s="23" t="s">
        <v>1801</v>
      </c>
      <c r="B375" s="23"/>
      <c r="C375" s="23"/>
      <c r="D375" s="23"/>
      <c r="E375" s="23"/>
      <c r="F375" s="23"/>
      <c r="G375" s="23"/>
      <c r="H375" s="23"/>
      <c r="I375" s="23"/>
      <c r="K375" s="23" t="s">
        <v>1807</v>
      </c>
      <c r="L375" s="23"/>
      <c r="M375" s="23"/>
      <c r="N375" s="23"/>
      <c r="O375" s="23"/>
      <c r="P375" s="23"/>
      <c r="Q375" s="23"/>
      <c r="R375" s="23"/>
      <c r="S375" s="23"/>
    </row>
    <row r="376" spans="1:19" ht="12.75">
      <c r="A376" s="2" t="s">
        <v>5</v>
      </c>
      <c r="B376" s="2" t="s">
        <v>6</v>
      </c>
      <c r="C376" s="2" t="s">
        <v>7</v>
      </c>
      <c r="D376" s="2" t="s">
        <v>8</v>
      </c>
      <c r="E376" s="2" t="s">
        <v>9</v>
      </c>
      <c r="F376" s="2" t="s">
        <v>3</v>
      </c>
      <c r="G376" s="2" t="s">
        <v>10</v>
      </c>
      <c r="H376" s="2" t="s">
        <v>11</v>
      </c>
      <c r="I376" s="2" t="s">
        <v>12</v>
      </c>
      <c r="K376" s="2" t="s">
        <v>5</v>
      </c>
      <c r="L376" s="2" t="s">
        <v>6</v>
      </c>
      <c r="M376" s="2" t="s">
        <v>7</v>
      </c>
      <c r="N376" s="2" t="s">
        <v>8</v>
      </c>
      <c r="O376" s="2" t="s">
        <v>9</v>
      </c>
      <c r="P376" s="2" t="s">
        <v>3</v>
      </c>
      <c r="Q376" s="2" t="s">
        <v>10</v>
      </c>
      <c r="R376" s="2" t="s">
        <v>11</v>
      </c>
      <c r="S376" s="2" t="s">
        <v>12</v>
      </c>
    </row>
    <row r="377" spans="1:19" ht="12.75">
      <c r="A377" s="1">
        <v>1</v>
      </c>
      <c r="B377" s="1" t="s">
        <v>1802</v>
      </c>
      <c r="C377" s="1" t="s">
        <v>1803</v>
      </c>
      <c r="D377" s="1" t="s">
        <v>836</v>
      </c>
      <c r="E377" s="1" t="s">
        <v>913</v>
      </c>
      <c r="F377" s="1" t="s">
        <v>137</v>
      </c>
      <c r="G377" s="1" t="s">
        <v>179</v>
      </c>
      <c r="H377" s="1" t="str">
        <f>VLOOKUP(G377,'Club Codes'!A:C,2,FALSE)</f>
        <v>Finn Valley AC</v>
      </c>
      <c r="I377" s="1"/>
      <c r="K377" s="1">
        <v>1</v>
      </c>
      <c r="L377" s="1" t="s">
        <v>1808</v>
      </c>
      <c r="M377" s="1" t="s">
        <v>1790</v>
      </c>
      <c r="N377" s="1" t="s">
        <v>600</v>
      </c>
      <c r="O377" s="1" t="s">
        <v>201</v>
      </c>
      <c r="P377" s="1" t="s">
        <v>131</v>
      </c>
      <c r="Q377" s="1" t="s">
        <v>179</v>
      </c>
      <c r="R377" s="1" t="str">
        <f>VLOOKUP(Q377,'Club Codes'!A:C,2,FALSE)</f>
        <v>Finn Valley AC</v>
      </c>
      <c r="S377" s="1"/>
    </row>
    <row r="378" spans="1:19" ht="12.75">
      <c r="A378" s="1">
        <v>2</v>
      </c>
      <c r="B378" s="1" t="s">
        <v>1804</v>
      </c>
      <c r="C378" s="1" t="s">
        <v>1766</v>
      </c>
      <c r="D378" s="1" t="s">
        <v>1767</v>
      </c>
      <c r="E378" s="1" t="s">
        <v>1768</v>
      </c>
      <c r="F378" s="1" t="s">
        <v>137</v>
      </c>
      <c r="G378" s="1" t="s">
        <v>53</v>
      </c>
      <c r="H378" s="1" t="str">
        <f>VLOOKUP(G378,'Club Codes'!A:C,2,FALSE)</f>
        <v>City of Lisburn AC</v>
      </c>
      <c r="I378" s="1"/>
      <c r="K378" s="1">
        <v>2</v>
      </c>
      <c r="L378" s="1" t="s">
        <v>1809</v>
      </c>
      <c r="M378" s="1" t="s">
        <v>227</v>
      </c>
      <c r="N378" s="1" t="s">
        <v>228</v>
      </c>
      <c r="O378" s="1" t="s">
        <v>229</v>
      </c>
      <c r="P378" s="1" t="s">
        <v>131</v>
      </c>
      <c r="Q378" s="1" t="s">
        <v>230</v>
      </c>
      <c r="R378" s="1" t="str">
        <f>VLOOKUP(Q378,'Club Codes'!A:C,2,FALSE)</f>
        <v>Willowfield Harriers</v>
      </c>
      <c r="S378" s="1"/>
    </row>
    <row r="379" spans="1:19" ht="12.75">
      <c r="A379" s="1">
        <v>3</v>
      </c>
      <c r="B379" s="1" t="s">
        <v>1805</v>
      </c>
      <c r="C379" s="1" t="s">
        <v>1775</v>
      </c>
      <c r="D379" s="1" t="s">
        <v>1776</v>
      </c>
      <c r="E379" s="1" t="s">
        <v>1777</v>
      </c>
      <c r="F379" s="1" t="s">
        <v>137</v>
      </c>
      <c r="G379" s="1" t="s">
        <v>1093</v>
      </c>
      <c r="H379" s="1" t="str">
        <f>VLOOKUP(G379,'Club Codes'!A:C,2,FALSE)</f>
        <v>Derry Track Club</v>
      </c>
      <c r="I379" s="1"/>
      <c r="K379" s="1">
        <v>3</v>
      </c>
      <c r="L379" s="1" t="s">
        <v>1810</v>
      </c>
      <c r="M379" s="1" t="s">
        <v>1795</v>
      </c>
      <c r="N379" s="1" t="s">
        <v>857</v>
      </c>
      <c r="O379" s="1" t="s">
        <v>1796</v>
      </c>
      <c r="P379" s="1" t="s">
        <v>131</v>
      </c>
      <c r="Q379" s="1" t="s">
        <v>34</v>
      </c>
      <c r="R379" s="1" t="str">
        <f>VLOOKUP(Q379,'Club Codes'!A:C,2,FALSE)</f>
        <v>Loughview AC</v>
      </c>
      <c r="S379" s="1"/>
    </row>
    <row r="380" spans="1:19" ht="12.75">
      <c r="A380" s="1">
        <v>4</v>
      </c>
      <c r="B380" s="1" t="s">
        <v>1806</v>
      </c>
      <c r="C380" s="1" t="s">
        <v>1772</v>
      </c>
      <c r="D380" s="1" t="s">
        <v>1695</v>
      </c>
      <c r="E380" s="1" t="s">
        <v>1328</v>
      </c>
      <c r="F380" s="1" t="s">
        <v>137</v>
      </c>
      <c r="G380" s="1" t="s">
        <v>577</v>
      </c>
      <c r="H380" s="1" t="str">
        <f>VLOOKUP(G380,'Club Codes'!A:C,2,FALSE)</f>
        <v>Lifford Strabane AC</v>
      </c>
      <c r="I380" s="1"/>
      <c r="K380" s="1">
        <v>4</v>
      </c>
      <c r="L380" s="1" t="s">
        <v>1811</v>
      </c>
      <c r="M380" s="1" t="s">
        <v>1719</v>
      </c>
      <c r="N380" s="1" t="s">
        <v>250</v>
      </c>
      <c r="O380" s="1" t="s">
        <v>1720</v>
      </c>
      <c r="P380" s="1" t="s">
        <v>131</v>
      </c>
      <c r="Q380" s="1" t="s">
        <v>96</v>
      </c>
      <c r="R380" s="1" t="str">
        <f>VLOOKUP(Q380,'Club Codes'!A:C,2,FALSE)</f>
        <v>North Down AC</v>
      </c>
      <c r="S380" s="1"/>
    </row>
    <row r="382" spans="1:19" ht="12.75">
      <c r="A382" s="23" t="s">
        <v>2671</v>
      </c>
      <c r="B382" s="23"/>
      <c r="C382" s="23"/>
      <c r="D382" s="23"/>
      <c r="E382" s="23"/>
      <c r="F382" s="23"/>
      <c r="G382" s="23"/>
      <c r="H382" s="23"/>
      <c r="I382" s="23"/>
      <c r="K382" s="23" t="s">
        <v>2672</v>
      </c>
      <c r="L382" s="23"/>
      <c r="M382" s="23"/>
      <c r="N382" s="23"/>
      <c r="O382" s="23"/>
      <c r="P382" s="23"/>
      <c r="Q382" s="23"/>
      <c r="R382" s="23"/>
      <c r="S382" s="23"/>
    </row>
    <row r="383" spans="1:19" ht="12.75">
      <c r="A383" s="2" t="s">
        <v>5</v>
      </c>
      <c r="B383" s="2" t="s">
        <v>6</v>
      </c>
      <c r="C383" s="2" t="s">
        <v>7</v>
      </c>
      <c r="D383" s="2" t="s">
        <v>8</v>
      </c>
      <c r="E383" s="2" t="s">
        <v>9</v>
      </c>
      <c r="F383" s="2" t="s">
        <v>3</v>
      </c>
      <c r="G383" s="2" t="s">
        <v>10</v>
      </c>
      <c r="H383" s="2" t="s">
        <v>11</v>
      </c>
      <c r="I383" s="2" t="s">
        <v>12</v>
      </c>
      <c r="K383" s="2" t="s">
        <v>5</v>
      </c>
      <c r="L383" s="2" t="s">
        <v>6</v>
      </c>
      <c r="M383" s="2" t="s">
        <v>7</v>
      </c>
      <c r="N383" s="2" t="s">
        <v>8</v>
      </c>
      <c r="O383" s="2" t="s">
        <v>9</v>
      </c>
      <c r="P383" s="2" t="s">
        <v>3</v>
      </c>
      <c r="Q383" s="2" t="s">
        <v>10</v>
      </c>
      <c r="R383" s="2" t="s">
        <v>11</v>
      </c>
      <c r="S383" s="2" t="s">
        <v>12</v>
      </c>
    </row>
    <row r="384" spans="1:19" ht="12.75">
      <c r="A384" s="1">
        <v>1</v>
      </c>
      <c r="B384" s="1" t="s">
        <v>133</v>
      </c>
      <c r="C384" s="1" t="s">
        <v>134</v>
      </c>
      <c r="D384" s="1" t="s">
        <v>135</v>
      </c>
      <c r="E384" s="1" t="s">
        <v>136</v>
      </c>
      <c r="F384" s="1" t="s">
        <v>137</v>
      </c>
      <c r="G384" s="1" t="s">
        <v>113</v>
      </c>
      <c r="H384" s="1"/>
      <c r="I384" s="1" t="s">
        <v>138</v>
      </c>
      <c r="K384" s="1">
        <v>1</v>
      </c>
      <c r="L384" s="1" t="s">
        <v>120</v>
      </c>
      <c r="M384" s="1" t="s">
        <v>110</v>
      </c>
      <c r="N384" s="1" t="s">
        <v>111</v>
      </c>
      <c r="O384" s="1" t="s">
        <v>112</v>
      </c>
      <c r="P384" s="1" t="s">
        <v>82</v>
      </c>
      <c r="Q384" s="1" t="s">
        <v>113</v>
      </c>
      <c r="R384" s="1" t="str">
        <f>VLOOKUP(Q384,'Club Codes'!A:C,2,FALSE)</f>
        <v>Tir Chonaill AC</v>
      </c>
      <c r="S384" s="1"/>
    </row>
    <row r="385" spans="1:19" ht="12.75">
      <c r="A385" s="1">
        <v>2</v>
      </c>
      <c r="B385" s="1" t="s">
        <v>139</v>
      </c>
      <c r="C385" s="1" t="s">
        <v>140</v>
      </c>
      <c r="D385" s="1" t="s">
        <v>141</v>
      </c>
      <c r="E385" s="1" t="s">
        <v>142</v>
      </c>
      <c r="F385" s="1" t="s">
        <v>137</v>
      </c>
      <c r="G385" s="1" t="s">
        <v>43</v>
      </c>
      <c r="H385" s="1" t="s">
        <v>44</v>
      </c>
      <c r="I385" s="1" t="s">
        <v>138</v>
      </c>
      <c r="K385" s="1">
        <v>2</v>
      </c>
      <c r="L385" s="1" t="s">
        <v>121</v>
      </c>
      <c r="M385" s="1" t="s">
        <v>122</v>
      </c>
      <c r="N385" s="1" t="s">
        <v>123</v>
      </c>
      <c r="O385" s="1" t="s">
        <v>124</v>
      </c>
      <c r="P385" s="1" t="s">
        <v>82</v>
      </c>
      <c r="Q385" s="1" t="s">
        <v>125</v>
      </c>
      <c r="R385" s="1" t="str">
        <f>VLOOKUP(Q385,'Club Codes'!A:C,2,FALSE)</f>
        <v>Armagh AC</v>
      </c>
      <c r="S385" s="1"/>
    </row>
    <row r="386" spans="11:19" ht="12.75">
      <c r="K386" s="1">
        <v>1</v>
      </c>
      <c r="L386" s="1" t="s">
        <v>127</v>
      </c>
      <c r="M386" s="1" t="s">
        <v>128</v>
      </c>
      <c r="N386" s="1" t="s">
        <v>129</v>
      </c>
      <c r="O386" s="1" t="s">
        <v>130</v>
      </c>
      <c r="P386" s="1" t="s">
        <v>131</v>
      </c>
      <c r="Q386" s="1" t="s">
        <v>132</v>
      </c>
      <c r="R386" s="1" t="str">
        <f>VLOOKUP(Q386,'Club Codes'!A:C,2,FALSE)</f>
        <v>Shercock AC</v>
      </c>
      <c r="S386" s="1"/>
    </row>
    <row r="387" spans="1:8" ht="12.75">
      <c r="A387" s="22"/>
      <c r="B387" s="22"/>
      <c r="C387" s="22"/>
      <c r="D387" s="22"/>
      <c r="E387" s="22"/>
      <c r="F387" s="22"/>
      <c r="G387" s="22"/>
      <c r="H387" s="22"/>
    </row>
    <row r="388" spans="1:18" ht="12.75">
      <c r="A388" s="23" t="s">
        <v>1947</v>
      </c>
      <c r="B388" s="23"/>
      <c r="C388" s="23"/>
      <c r="D388" s="23"/>
      <c r="E388" s="23"/>
      <c r="F388" s="23"/>
      <c r="G388" s="23"/>
      <c r="H388" s="23"/>
      <c r="K388" s="23" t="s">
        <v>1950</v>
      </c>
      <c r="L388" s="23"/>
      <c r="M388" s="23"/>
      <c r="N388" s="23"/>
      <c r="O388" s="23"/>
      <c r="P388" s="23"/>
      <c r="Q388" s="23"/>
      <c r="R388" s="23"/>
    </row>
    <row r="389" spans="1:18" ht="12.75">
      <c r="A389" s="1" t="s">
        <v>5</v>
      </c>
      <c r="B389" s="1" t="s">
        <v>7</v>
      </c>
      <c r="C389" s="1" t="s">
        <v>6</v>
      </c>
      <c r="D389" s="1" t="s">
        <v>8</v>
      </c>
      <c r="E389" s="1" t="s">
        <v>9</v>
      </c>
      <c r="F389" s="1" t="s">
        <v>3</v>
      </c>
      <c r="G389" s="1" t="s">
        <v>10</v>
      </c>
      <c r="H389" s="1" t="s">
        <v>11</v>
      </c>
      <c r="K389" s="1" t="s">
        <v>5</v>
      </c>
      <c r="L389" s="1" t="s">
        <v>7</v>
      </c>
      <c r="M389" s="1" t="s">
        <v>6</v>
      </c>
      <c r="N389" s="1" t="s">
        <v>8</v>
      </c>
      <c r="O389" s="1" t="s">
        <v>9</v>
      </c>
      <c r="P389" s="1" t="s">
        <v>3</v>
      </c>
      <c r="Q389" s="1" t="s">
        <v>10</v>
      </c>
      <c r="R389" s="1" t="s">
        <v>11</v>
      </c>
    </row>
    <row r="390" spans="1:18" ht="12.75">
      <c r="A390" s="1">
        <v>1</v>
      </c>
      <c r="B390" s="1" t="s">
        <v>1948</v>
      </c>
      <c r="C390" s="1" t="s">
        <v>1893</v>
      </c>
      <c r="D390" s="1" t="s">
        <v>1949</v>
      </c>
      <c r="E390" s="1" t="s">
        <v>52</v>
      </c>
      <c r="F390" s="1" t="s">
        <v>137</v>
      </c>
      <c r="G390" s="1" t="s">
        <v>53</v>
      </c>
      <c r="H390" s="1" t="str">
        <f>VLOOKUP(G390,'Club Codes'!A:C,2,FALSE)</f>
        <v>City of Lisburn AC</v>
      </c>
      <c r="K390" s="1">
        <v>1</v>
      </c>
      <c r="L390" s="1" t="s">
        <v>1951</v>
      </c>
      <c r="M390" s="1" t="s">
        <v>1879</v>
      </c>
      <c r="N390" s="1" t="s">
        <v>1952</v>
      </c>
      <c r="O390" s="1" t="s">
        <v>1953</v>
      </c>
      <c r="P390" s="1" t="s">
        <v>131</v>
      </c>
      <c r="Q390" s="1" t="s">
        <v>113</v>
      </c>
      <c r="R390" s="1" t="str">
        <f>VLOOKUP(Q390,'Club Codes'!A:C,2,FALSE)</f>
        <v>Tir Chonaill AC</v>
      </c>
    </row>
    <row r="391" spans="11:18" ht="12.75">
      <c r="K391" s="1">
        <v>2</v>
      </c>
      <c r="L391" s="1" t="s">
        <v>1954</v>
      </c>
      <c r="M391" s="1" t="s">
        <v>1879</v>
      </c>
      <c r="N391" s="1" t="s">
        <v>123</v>
      </c>
      <c r="O391" s="1" t="s">
        <v>963</v>
      </c>
      <c r="P391" s="1" t="s">
        <v>131</v>
      </c>
      <c r="Q391" s="1" t="s">
        <v>711</v>
      </c>
      <c r="R391" s="1" t="str">
        <f>VLOOKUP(Q391,'Club Codes'!A:C,2,FALSE)</f>
        <v>City of Lisburn AC</v>
      </c>
    </row>
    <row r="392" spans="11:18" ht="12.75">
      <c r="K392" s="1">
        <v>3</v>
      </c>
      <c r="L392" s="1" t="s">
        <v>128</v>
      </c>
      <c r="M392" s="1" t="s">
        <v>1878</v>
      </c>
      <c r="N392" s="1" t="s">
        <v>129</v>
      </c>
      <c r="O392" s="1" t="s">
        <v>130</v>
      </c>
      <c r="P392" s="1" t="s">
        <v>131</v>
      </c>
      <c r="Q392" s="1" t="s">
        <v>132</v>
      </c>
      <c r="R392" s="1" t="str">
        <f>VLOOKUP(Q392,'Club Codes'!A:C,2,FALSE)</f>
        <v>Shercock AC</v>
      </c>
    </row>
    <row r="393" spans="11:18" ht="12.75">
      <c r="K393" s="1">
        <v>4</v>
      </c>
      <c r="L393" s="1" t="s">
        <v>1955</v>
      </c>
      <c r="M393" s="1" t="s">
        <v>1877</v>
      </c>
      <c r="N393" s="1" t="s">
        <v>522</v>
      </c>
      <c r="O393" s="1" t="s">
        <v>1191</v>
      </c>
      <c r="P393" s="1" t="s">
        <v>131</v>
      </c>
      <c r="Q393" s="1" t="s">
        <v>53</v>
      </c>
      <c r="R393" s="1" t="str">
        <f>VLOOKUP(Q393,'Club Codes'!A:C,2,FALSE)</f>
        <v>City of Lisburn AC</v>
      </c>
    </row>
    <row r="395" spans="1:18" ht="12.75">
      <c r="A395" s="23" t="s">
        <v>1957</v>
      </c>
      <c r="B395" s="23"/>
      <c r="C395" s="23"/>
      <c r="D395" s="23"/>
      <c r="E395" s="23"/>
      <c r="F395" s="23"/>
      <c r="G395" s="23"/>
      <c r="H395" s="23"/>
      <c r="K395" s="23" t="s">
        <v>1965</v>
      </c>
      <c r="L395" s="23"/>
      <c r="M395" s="23"/>
      <c r="N395" s="23"/>
      <c r="O395" s="23"/>
      <c r="P395" s="23"/>
      <c r="Q395" s="23"/>
      <c r="R395" s="23"/>
    </row>
    <row r="396" spans="1:18" ht="12.75">
      <c r="A396" s="1" t="s">
        <v>5</v>
      </c>
      <c r="B396" s="1" t="s">
        <v>7</v>
      </c>
      <c r="C396" s="1" t="s">
        <v>6</v>
      </c>
      <c r="D396" s="1" t="s">
        <v>8</v>
      </c>
      <c r="E396" s="1" t="s">
        <v>9</v>
      </c>
      <c r="F396" s="1" t="s">
        <v>3</v>
      </c>
      <c r="G396" s="1" t="s">
        <v>10</v>
      </c>
      <c r="H396" s="1" t="s">
        <v>11</v>
      </c>
      <c r="K396" s="1" t="s">
        <v>5</v>
      </c>
      <c r="L396" s="1" t="s">
        <v>7</v>
      </c>
      <c r="M396" s="1" t="s">
        <v>6</v>
      </c>
      <c r="N396" s="1" t="s">
        <v>8</v>
      </c>
      <c r="O396" s="1" t="s">
        <v>9</v>
      </c>
      <c r="P396" s="1" t="s">
        <v>3</v>
      </c>
      <c r="Q396" s="1" t="s">
        <v>10</v>
      </c>
      <c r="R396" s="1" t="s">
        <v>11</v>
      </c>
    </row>
    <row r="397" spans="1:18" ht="12.75">
      <c r="A397" s="1">
        <v>1</v>
      </c>
      <c r="B397" s="1" t="s">
        <v>1843</v>
      </c>
      <c r="C397" s="1" t="s">
        <v>1962</v>
      </c>
      <c r="D397" s="1" t="s">
        <v>166</v>
      </c>
      <c r="E397" s="1" t="s">
        <v>1656</v>
      </c>
      <c r="F397" s="1" t="s">
        <v>137</v>
      </c>
      <c r="G397" s="1" t="s">
        <v>577</v>
      </c>
      <c r="H397" s="1" t="str">
        <f>VLOOKUP(G397,'Club Codes'!A:C,2,FALSE)</f>
        <v>Lifford Strabane AC</v>
      </c>
      <c r="K397" s="1">
        <v>1</v>
      </c>
      <c r="L397" s="1" t="s">
        <v>1967</v>
      </c>
      <c r="M397" s="1" t="s">
        <v>1966</v>
      </c>
      <c r="N397" s="1" t="s">
        <v>785</v>
      </c>
      <c r="O397" s="1" t="s">
        <v>1905</v>
      </c>
      <c r="P397" s="1" t="s">
        <v>131</v>
      </c>
      <c r="Q397" s="1" t="s">
        <v>96</v>
      </c>
      <c r="R397" s="1" t="str">
        <f>VLOOKUP(Q397,'Club Codes'!A:C,2,FALSE)</f>
        <v>North Down AC</v>
      </c>
    </row>
    <row r="398" spans="1:8" ht="12.75">
      <c r="A398" s="1">
        <v>2</v>
      </c>
      <c r="B398" s="1" t="s">
        <v>1963</v>
      </c>
      <c r="C398" s="1" t="s">
        <v>1958</v>
      </c>
      <c r="D398" s="1" t="s">
        <v>900</v>
      </c>
      <c r="E398" s="1" t="s">
        <v>1964</v>
      </c>
      <c r="F398" s="1" t="s">
        <v>137</v>
      </c>
      <c r="G398" s="1" t="s">
        <v>96</v>
      </c>
      <c r="H398" s="1" t="str">
        <f>VLOOKUP(G398,'Club Codes'!A:C,2,FALSE)</f>
        <v>North Down AC</v>
      </c>
    </row>
    <row r="400" spans="1:18" ht="12.75">
      <c r="A400" s="23" t="s">
        <v>2106</v>
      </c>
      <c r="B400" s="23"/>
      <c r="C400" s="23"/>
      <c r="D400" s="23"/>
      <c r="E400" s="23"/>
      <c r="F400" s="23"/>
      <c r="G400" s="23"/>
      <c r="H400" s="23"/>
      <c r="K400" s="23" t="s">
        <v>2113</v>
      </c>
      <c r="L400" s="23"/>
      <c r="M400" s="23"/>
      <c r="N400" s="23"/>
      <c r="O400" s="23"/>
      <c r="P400" s="23"/>
      <c r="Q400" s="23"/>
      <c r="R400" s="23"/>
    </row>
    <row r="401" spans="1:18" ht="12.75">
      <c r="A401" s="1" t="s">
        <v>5</v>
      </c>
      <c r="B401" s="1" t="s">
        <v>7</v>
      </c>
      <c r="C401" s="1" t="s">
        <v>6</v>
      </c>
      <c r="D401" s="1" t="s">
        <v>8</v>
      </c>
      <c r="E401" s="1" t="s">
        <v>9</v>
      </c>
      <c r="F401" s="1" t="s">
        <v>3</v>
      </c>
      <c r="G401" s="1" t="s">
        <v>10</v>
      </c>
      <c r="H401" s="1" t="s">
        <v>11</v>
      </c>
      <c r="K401" s="1" t="s">
        <v>5</v>
      </c>
      <c r="L401" s="1" t="s">
        <v>7</v>
      </c>
      <c r="M401" s="1" t="s">
        <v>6</v>
      </c>
      <c r="N401" s="1" t="s">
        <v>8</v>
      </c>
      <c r="O401" s="1" t="s">
        <v>9</v>
      </c>
      <c r="P401" s="1" t="s">
        <v>3</v>
      </c>
      <c r="Q401" s="1" t="s">
        <v>10</v>
      </c>
      <c r="R401" s="1" t="s">
        <v>11</v>
      </c>
    </row>
    <row r="402" spans="1:18" ht="12.75">
      <c r="A402" s="1">
        <v>1</v>
      </c>
      <c r="B402" s="1" t="s">
        <v>1843</v>
      </c>
      <c r="C402" s="1" t="s">
        <v>2107</v>
      </c>
      <c r="D402" s="1" t="s">
        <v>166</v>
      </c>
      <c r="E402" s="1" t="s">
        <v>1656</v>
      </c>
      <c r="F402" s="1" t="s">
        <v>137</v>
      </c>
      <c r="G402" s="1" t="s">
        <v>577</v>
      </c>
      <c r="H402" s="1" t="str">
        <f>VLOOKUP(G402,'Club Codes'!A:C,2,FALSE)</f>
        <v>Lifford Strabane AC</v>
      </c>
      <c r="K402" s="1">
        <v>1</v>
      </c>
      <c r="L402" s="1" t="s">
        <v>2114</v>
      </c>
      <c r="M402" s="1" t="s">
        <v>2115</v>
      </c>
      <c r="N402" s="1" t="s">
        <v>2116</v>
      </c>
      <c r="O402" s="1" t="s">
        <v>2117</v>
      </c>
      <c r="P402" s="1" t="s">
        <v>131</v>
      </c>
      <c r="Q402" s="1" t="s">
        <v>53</v>
      </c>
      <c r="R402" s="1" t="str">
        <f>VLOOKUP(Q402,'Club Codes'!A:C,2,FALSE)</f>
        <v>City of Lisburn AC</v>
      </c>
    </row>
    <row r="403" spans="1:18" ht="12.75">
      <c r="A403" s="1">
        <v>2</v>
      </c>
      <c r="B403" s="1" t="s">
        <v>1697</v>
      </c>
      <c r="C403" s="1" t="s">
        <v>2108</v>
      </c>
      <c r="D403" s="1" t="s">
        <v>1698</v>
      </c>
      <c r="E403" s="1" t="s">
        <v>1388</v>
      </c>
      <c r="F403" s="1" t="s">
        <v>137</v>
      </c>
      <c r="G403" s="1" t="s">
        <v>179</v>
      </c>
      <c r="H403" s="1" t="str">
        <f>VLOOKUP(G403,'Club Codes'!A:C,2,FALSE)</f>
        <v>Finn Valley AC</v>
      </c>
      <c r="K403" s="1">
        <v>2</v>
      </c>
      <c r="L403" s="1" t="s">
        <v>1738</v>
      </c>
      <c r="M403" s="1" t="s">
        <v>2035</v>
      </c>
      <c r="N403" s="1" t="s">
        <v>1397</v>
      </c>
      <c r="O403" s="1" t="s">
        <v>520</v>
      </c>
      <c r="P403" s="1" t="s">
        <v>131</v>
      </c>
      <c r="Q403" s="1" t="s">
        <v>179</v>
      </c>
      <c r="R403" s="1" t="str">
        <f>VLOOKUP(Q403,'Club Codes'!A:C,2,FALSE)</f>
        <v>Finn Valley AC</v>
      </c>
    </row>
    <row r="404" spans="1:18" ht="12.75">
      <c r="A404" s="1">
        <v>3</v>
      </c>
      <c r="B404" s="1" t="s">
        <v>1694</v>
      </c>
      <c r="C404" s="1" t="s">
        <v>2109</v>
      </c>
      <c r="D404" s="1" t="s">
        <v>1695</v>
      </c>
      <c r="E404" s="1" t="s">
        <v>1696</v>
      </c>
      <c r="F404" s="1" t="s">
        <v>137</v>
      </c>
      <c r="G404" s="1" t="s">
        <v>1210</v>
      </c>
      <c r="H404" s="1" t="str">
        <f>VLOOKUP(G404,'Club Codes'!A:C,2,FALSE)</f>
        <v>Omagh Harriers </v>
      </c>
      <c r="K404" s="1">
        <v>3</v>
      </c>
      <c r="L404" s="1" t="s">
        <v>1731</v>
      </c>
      <c r="M404" s="1" t="s">
        <v>2118</v>
      </c>
      <c r="N404" s="1" t="s">
        <v>1014</v>
      </c>
      <c r="O404" s="1" t="s">
        <v>1732</v>
      </c>
      <c r="P404" s="1" t="s">
        <v>131</v>
      </c>
      <c r="Q404" s="1" t="s">
        <v>53</v>
      </c>
      <c r="R404" s="1" t="str">
        <f>VLOOKUP(Q404,'Club Codes'!A:C,2,FALSE)</f>
        <v>City of Lisburn AC</v>
      </c>
    </row>
    <row r="405" spans="1:18" ht="12.75">
      <c r="A405" s="1">
        <v>4</v>
      </c>
      <c r="B405" s="1" t="s">
        <v>1700</v>
      </c>
      <c r="C405" s="1" t="s">
        <v>2110</v>
      </c>
      <c r="D405" s="1" t="s">
        <v>1701</v>
      </c>
      <c r="E405" s="1" t="s">
        <v>1702</v>
      </c>
      <c r="F405" s="1" t="s">
        <v>137</v>
      </c>
      <c r="G405" s="1" t="s">
        <v>179</v>
      </c>
      <c r="H405" s="1" t="str">
        <f>VLOOKUP(G405,'Club Codes'!A:C,2,FALSE)</f>
        <v>Finn Valley AC</v>
      </c>
      <c r="K405" s="1">
        <v>4</v>
      </c>
      <c r="L405" s="1" t="s">
        <v>2119</v>
      </c>
      <c r="M405" s="1" t="s">
        <v>2005</v>
      </c>
      <c r="N405" s="1" t="s">
        <v>2120</v>
      </c>
      <c r="O405" s="1" t="s">
        <v>178</v>
      </c>
      <c r="P405" s="1" t="s">
        <v>131</v>
      </c>
      <c r="Q405" s="1" t="s">
        <v>256</v>
      </c>
      <c r="R405" s="1" t="str">
        <f>VLOOKUP(Q405,'Club Codes'!A:C,2,FALSE)</f>
        <v>Lagan Valley AC</v>
      </c>
    </row>
    <row r="407" spans="1:18" ht="12.75">
      <c r="A407" s="23" t="s">
        <v>2123</v>
      </c>
      <c r="B407" s="23"/>
      <c r="C407" s="23"/>
      <c r="D407" s="23"/>
      <c r="E407" s="23"/>
      <c r="F407" s="23"/>
      <c r="G407" s="23"/>
      <c r="H407" s="23"/>
      <c r="K407" s="23" t="s">
        <v>2127</v>
      </c>
      <c r="L407" s="23"/>
      <c r="M407" s="23"/>
      <c r="N407" s="23"/>
      <c r="O407" s="23"/>
      <c r="P407" s="23"/>
      <c r="Q407" s="23"/>
      <c r="R407" s="23"/>
    </row>
    <row r="408" spans="1:18" ht="12.75">
      <c r="A408" s="1" t="s">
        <v>5</v>
      </c>
      <c r="B408" s="1" t="s">
        <v>7</v>
      </c>
      <c r="C408" s="1" t="s">
        <v>6</v>
      </c>
      <c r="D408" s="1" t="s">
        <v>8</v>
      </c>
      <c r="E408" s="1" t="s">
        <v>9</v>
      </c>
      <c r="F408" s="1" t="s">
        <v>3</v>
      </c>
      <c r="G408" s="1" t="s">
        <v>10</v>
      </c>
      <c r="H408" s="1" t="s">
        <v>11</v>
      </c>
      <c r="K408" s="1" t="s">
        <v>5</v>
      </c>
      <c r="L408" s="1" t="s">
        <v>7</v>
      </c>
      <c r="M408" s="1" t="s">
        <v>6</v>
      </c>
      <c r="N408" s="1" t="s">
        <v>8</v>
      </c>
      <c r="O408" s="1" t="s">
        <v>9</v>
      </c>
      <c r="P408" s="1" t="s">
        <v>3</v>
      </c>
      <c r="Q408" s="1" t="s">
        <v>10</v>
      </c>
      <c r="R408" s="1" t="s">
        <v>11</v>
      </c>
    </row>
    <row r="409" spans="1:18" ht="12.75">
      <c r="A409" s="1">
        <v>1</v>
      </c>
      <c r="B409" s="1" t="s">
        <v>1680</v>
      </c>
      <c r="C409" s="1" t="s">
        <v>2124</v>
      </c>
      <c r="D409" s="1" t="s">
        <v>1681</v>
      </c>
      <c r="E409" s="1" t="s">
        <v>1682</v>
      </c>
      <c r="F409" s="1" t="s">
        <v>137</v>
      </c>
      <c r="G409" s="1" t="s">
        <v>113</v>
      </c>
      <c r="H409" s="1" t="str">
        <f>VLOOKUP(G409,'Club Codes'!A:C,2,FALSE)</f>
        <v>Tir Chonaill AC</v>
      </c>
      <c r="K409" s="1">
        <v>1</v>
      </c>
      <c r="L409" s="1" t="s">
        <v>2114</v>
      </c>
      <c r="M409" s="1" t="s">
        <v>2128</v>
      </c>
      <c r="N409" s="1" t="s">
        <v>2116</v>
      </c>
      <c r="O409" s="1" t="s">
        <v>2117</v>
      </c>
      <c r="P409" s="1" t="s">
        <v>131</v>
      </c>
      <c r="Q409" s="1" t="s">
        <v>53</v>
      </c>
      <c r="R409" s="1" t="str">
        <f>VLOOKUP(Q409,'Club Codes'!A:C,2,FALSE)</f>
        <v>City of Lisburn AC</v>
      </c>
    </row>
    <row r="410" spans="1:18" ht="12.75">
      <c r="A410" s="1">
        <v>2</v>
      </c>
      <c r="B410" s="1" t="s">
        <v>1948</v>
      </c>
      <c r="C410" s="1" t="s">
        <v>2125</v>
      </c>
      <c r="D410" s="1" t="s">
        <v>1949</v>
      </c>
      <c r="E410" s="1" t="s">
        <v>52</v>
      </c>
      <c r="F410" s="1" t="s">
        <v>137</v>
      </c>
      <c r="G410" s="1" t="s">
        <v>53</v>
      </c>
      <c r="H410" s="1" t="str">
        <f>VLOOKUP(G410,'Club Codes'!A:C,2,FALSE)</f>
        <v>City of Lisburn AC</v>
      </c>
      <c r="K410" s="1">
        <v>2</v>
      </c>
      <c r="L410" s="1" t="s">
        <v>1954</v>
      </c>
      <c r="M410" s="1" t="s">
        <v>2129</v>
      </c>
      <c r="N410" s="1" t="s">
        <v>123</v>
      </c>
      <c r="O410" s="1" t="s">
        <v>963</v>
      </c>
      <c r="P410" s="1" t="s">
        <v>131</v>
      </c>
      <c r="Q410" s="1" t="s">
        <v>711</v>
      </c>
      <c r="R410" s="1" t="str">
        <f>VLOOKUP(Q410,'Club Codes'!A:C,2,FALSE)</f>
        <v>City of Lisburn AC</v>
      </c>
    </row>
    <row r="411" spans="1:8" ht="12.75">
      <c r="A411" s="1">
        <v>3</v>
      </c>
      <c r="B411" s="1" t="s">
        <v>1963</v>
      </c>
      <c r="C411" s="1" t="s">
        <v>49</v>
      </c>
      <c r="D411" s="1" t="s">
        <v>900</v>
      </c>
      <c r="E411" s="1" t="s">
        <v>1964</v>
      </c>
      <c r="F411" s="1" t="s">
        <v>137</v>
      </c>
      <c r="G411" s="1" t="s">
        <v>96</v>
      </c>
      <c r="H411" s="1" t="str">
        <f>VLOOKUP(G411,'Club Codes'!A:C,2,FALSE)</f>
        <v>North Down AC</v>
      </c>
    </row>
    <row r="412" spans="1:8" ht="12.75">
      <c r="A412" s="1">
        <v>4</v>
      </c>
      <c r="B412" s="1" t="s">
        <v>1687</v>
      </c>
      <c r="C412" s="1" t="s">
        <v>2126</v>
      </c>
      <c r="D412" s="1" t="s">
        <v>1688</v>
      </c>
      <c r="E412" s="1" t="s">
        <v>1689</v>
      </c>
      <c r="F412" s="1" t="s">
        <v>137</v>
      </c>
      <c r="G412" s="1" t="s">
        <v>96</v>
      </c>
      <c r="H412" s="1" t="str">
        <f>VLOOKUP(G412,'Club Codes'!A:C,2,FALSE)</f>
        <v>North Down AC</v>
      </c>
    </row>
    <row r="414" spans="1:18" ht="12.75">
      <c r="A414" s="23" t="s">
        <v>2333</v>
      </c>
      <c r="B414" s="23"/>
      <c r="C414" s="23"/>
      <c r="D414" s="23"/>
      <c r="E414" s="23"/>
      <c r="F414" s="23"/>
      <c r="G414" s="23"/>
      <c r="H414" s="23"/>
      <c r="K414" s="23" t="s">
        <v>2342</v>
      </c>
      <c r="L414" s="23"/>
      <c r="M414" s="23"/>
      <c r="N414" s="23"/>
      <c r="O414" s="23"/>
      <c r="P414" s="23"/>
      <c r="Q414" s="23"/>
      <c r="R414" s="23"/>
    </row>
    <row r="415" spans="1:18" ht="12.75">
      <c r="A415" s="1" t="s">
        <v>5</v>
      </c>
      <c r="B415" s="1" t="s">
        <v>7</v>
      </c>
      <c r="C415" s="1" t="s">
        <v>6</v>
      </c>
      <c r="D415" s="1" t="s">
        <v>8</v>
      </c>
      <c r="E415" s="1" t="s">
        <v>9</v>
      </c>
      <c r="F415" s="1" t="s">
        <v>3</v>
      </c>
      <c r="G415" s="1" t="s">
        <v>10</v>
      </c>
      <c r="H415" s="1" t="s">
        <v>11</v>
      </c>
      <c r="K415" s="1" t="s">
        <v>5</v>
      </c>
      <c r="L415" s="1" t="s">
        <v>7</v>
      </c>
      <c r="M415" s="1" t="s">
        <v>6</v>
      </c>
      <c r="N415" s="1" t="s">
        <v>8</v>
      </c>
      <c r="O415" s="1" t="s">
        <v>9</v>
      </c>
      <c r="P415" s="1" t="s">
        <v>3</v>
      </c>
      <c r="Q415" s="1" t="s">
        <v>10</v>
      </c>
      <c r="R415" s="1" t="s">
        <v>11</v>
      </c>
    </row>
    <row r="416" spans="1:18" ht="12.75">
      <c r="A416" s="1">
        <v>1</v>
      </c>
      <c r="B416" s="1" t="s">
        <v>2334</v>
      </c>
      <c r="C416" s="1" t="s">
        <v>2335</v>
      </c>
      <c r="D416" s="1" t="s">
        <v>2336</v>
      </c>
      <c r="E416" s="1" t="s">
        <v>761</v>
      </c>
      <c r="F416" s="1" t="s">
        <v>137</v>
      </c>
      <c r="G416" s="1" t="s">
        <v>532</v>
      </c>
      <c r="H416" s="1" t="str">
        <f>VLOOKUP(G416,'Club Codes'!A:C,2,FALSE)</f>
        <v>Glaslough Harriers</v>
      </c>
      <c r="K416" s="1">
        <v>1</v>
      </c>
      <c r="L416" s="1" t="s">
        <v>1719</v>
      </c>
      <c r="M416" s="1" t="s">
        <v>2343</v>
      </c>
      <c r="N416" s="1" t="s">
        <v>250</v>
      </c>
      <c r="O416" s="1" t="s">
        <v>1720</v>
      </c>
      <c r="P416" s="1" t="s">
        <v>131</v>
      </c>
      <c r="Q416" s="1" t="s">
        <v>96</v>
      </c>
      <c r="R416" s="1" t="str">
        <f>VLOOKUP(Q416,'Club Codes'!A:C,2,FALSE)</f>
        <v>North Down AC</v>
      </c>
    </row>
    <row r="417" spans="1:18" ht="12.75">
      <c r="A417" s="1">
        <v>2</v>
      </c>
      <c r="B417" s="1" t="s">
        <v>2337</v>
      </c>
      <c r="C417" s="1" t="s">
        <v>1740</v>
      </c>
      <c r="D417" s="1" t="s">
        <v>975</v>
      </c>
      <c r="E417" s="1" t="s">
        <v>644</v>
      </c>
      <c r="F417" s="1" t="s">
        <v>137</v>
      </c>
      <c r="G417" s="1" t="s">
        <v>113</v>
      </c>
      <c r="H417" s="1" t="str">
        <f>VLOOKUP(G417,'Club Codes'!A:C,2,FALSE)</f>
        <v>Tir Chonaill AC</v>
      </c>
      <c r="K417" s="1">
        <v>2</v>
      </c>
      <c r="L417" s="1" t="s">
        <v>2344</v>
      </c>
      <c r="M417" s="1" t="s">
        <v>2345</v>
      </c>
      <c r="N417" s="1" t="s">
        <v>2346</v>
      </c>
      <c r="O417" s="1" t="s">
        <v>845</v>
      </c>
      <c r="P417" s="1" t="s">
        <v>131</v>
      </c>
      <c r="Q417" s="1" t="s">
        <v>70</v>
      </c>
      <c r="R417" s="1" t="str">
        <f>VLOOKUP(Q417,'Club Codes'!A:C,2,FALSE)</f>
        <v>Rosses AC</v>
      </c>
    </row>
    <row r="418" spans="1:18" ht="12.75">
      <c r="A418" s="1">
        <v>3</v>
      </c>
      <c r="B418" s="1" t="s">
        <v>2338</v>
      </c>
      <c r="C418" s="1" t="s">
        <v>2339</v>
      </c>
      <c r="D418" s="1" t="s">
        <v>2340</v>
      </c>
      <c r="E418" s="1" t="s">
        <v>2341</v>
      </c>
      <c r="F418" s="1" t="s">
        <v>137</v>
      </c>
      <c r="G418" s="1" t="s">
        <v>113</v>
      </c>
      <c r="H418" s="1" t="str">
        <f>VLOOKUP(G418,'Club Codes'!A:C,2,FALSE)</f>
        <v>Tir Chonaill AC</v>
      </c>
      <c r="K418" s="1">
        <v>3</v>
      </c>
      <c r="L418" s="1" t="s">
        <v>2347</v>
      </c>
      <c r="M418" s="1" t="s">
        <v>2348</v>
      </c>
      <c r="N418" s="1" t="s">
        <v>526</v>
      </c>
      <c r="O418" s="1" t="s">
        <v>1348</v>
      </c>
      <c r="P418" s="1" t="s">
        <v>131</v>
      </c>
      <c r="Q418" s="1" t="s">
        <v>577</v>
      </c>
      <c r="R418" s="1" t="str">
        <f>VLOOKUP(Q418,'Club Codes'!A:C,2,FALSE)</f>
        <v>Lifford Strabane AC</v>
      </c>
    </row>
    <row r="419" spans="11:18" ht="12.75">
      <c r="K419" s="1">
        <v>4</v>
      </c>
      <c r="L419" s="1" t="s">
        <v>1791</v>
      </c>
      <c r="M419" s="1" t="s">
        <v>2349</v>
      </c>
      <c r="N419" s="1" t="s">
        <v>1792</v>
      </c>
      <c r="O419" s="1" t="s">
        <v>1793</v>
      </c>
      <c r="P419" s="1" t="s">
        <v>131</v>
      </c>
      <c r="Q419" s="1" t="s">
        <v>53</v>
      </c>
      <c r="R419" s="1" t="str">
        <f>VLOOKUP(Q419,'Club Codes'!A:C,2,FALSE)</f>
        <v>City of Lisburn AC</v>
      </c>
    </row>
    <row r="421" spans="1:18" ht="12.75">
      <c r="A421" s="23" t="s">
        <v>2724</v>
      </c>
      <c r="B421" s="23"/>
      <c r="C421" s="23"/>
      <c r="D421" s="23"/>
      <c r="E421" s="23"/>
      <c r="F421" s="23"/>
      <c r="G421" s="23"/>
      <c r="H421" s="23"/>
      <c r="K421" s="23" t="s">
        <v>2366</v>
      </c>
      <c r="L421" s="23"/>
      <c r="M421" s="23"/>
      <c r="N421" s="23"/>
      <c r="O421" s="23"/>
      <c r="P421" s="23"/>
      <c r="Q421" s="23"/>
      <c r="R421" s="23"/>
    </row>
    <row r="422" spans="1:18" ht="12.75">
      <c r="A422" s="1" t="s">
        <v>5</v>
      </c>
      <c r="B422" s="1" t="s">
        <v>7</v>
      </c>
      <c r="C422" s="1" t="s">
        <v>6</v>
      </c>
      <c r="D422" s="1" t="s">
        <v>8</v>
      </c>
      <c r="E422" s="1" t="s">
        <v>9</v>
      </c>
      <c r="F422" s="1" t="s">
        <v>3</v>
      </c>
      <c r="G422" s="1" t="s">
        <v>10</v>
      </c>
      <c r="H422" s="1" t="s">
        <v>11</v>
      </c>
      <c r="K422" s="1" t="s">
        <v>5</v>
      </c>
      <c r="L422" s="1" t="s">
        <v>7</v>
      </c>
      <c r="M422" s="1" t="s">
        <v>6</v>
      </c>
      <c r="N422" s="1" t="s">
        <v>8</v>
      </c>
      <c r="O422" s="1" t="s">
        <v>9</v>
      </c>
      <c r="P422" s="1" t="s">
        <v>3</v>
      </c>
      <c r="Q422" s="1" t="s">
        <v>10</v>
      </c>
      <c r="R422" s="1" t="s">
        <v>11</v>
      </c>
    </row>
    <row r="423" spans="1:18" ht="12.75">
      <c r="A423" s="1">
        <v>1</v>
      </c>
      <c r="B423" s="1" t="s">
        <v>2334</v>
      </c>
      <c r="C423" s="1" t="s">
        <v>2358</v>
      </c>
      <c r="D423" s="1" t="s">
        <v>2336</v>
      </c>
      <c r="E423" s="1" t="s">
        <v>761</v>
      </c>
      <c r="F423" s="1" t="s">
        <v>137</v>
      </c>
      <c r="G423" s="1" t="s">
        <v>532</v>
      </c>
      <c r="H423" s="1" t="str">
        <f>VLOOKUP(G423,'Club Codes'!A:C,2,FALSE)</f>
        <v>Glaslough Harriers</v>
      </c>
      <c r="K423" s="1">
        <v>1</v>
      </c>
      <c r="L423" s="1" t="s">
        <v>2367</v>
      </c>
      <c r="M423" s="1" t="s">
        <v>2368</v>
      </c>
      <c r="N423" s="1" t="s">
        <v>535</v>
      </c>
      <c r="O423" s="1" t="s">
        <v>2369</v>
      </c>
      <c r="P423" s="1" t="s">
        <v>131</v>
      </c>
      <c r="Q423" s="1" t="s">
        <v>625</v>
      </c>
      <c r="R423" s="1" t="str">
        <f>VLOOKUP(Q423,'Club Codes'!A:C,2,FALSE)</f>
        <v>Clones AC</v>
      </c>
    </row>
    <row r="424" spans="1:18" ht="12.75">
      <c r="A424" s="1">
        <v>2</v>
      </c>
      <c r="B424" s="1" t="s">
        <v>1843</v>
      </c>
      <c r="C424" s="1" t="s">
        <v>2359</v>
      </c>
      <c r="D424" s="1" t="s">
        <v>166</v>
      </c>
      <c r="E424" s="1" t="s">
        <v>1656</v>
      </c>
      <c r="F424" s="1" t="s">
        <v>137</v>
      </c>
      <c r="G424" s="1" t="s">
        <v>577</v>
      </c>
      <c r="H424" s="1" t="str">
        <f>VLOOKUP(G424,'Club Codes'!A:C,2,FALSE)</f>
        <v>Lifford Strabane AC</v>
      </c>
      <c r="K424" s="1">
        <v>2</v>
      </c>
      <c r="L424" s="1" t="s">
        <v>2370</v>
      </c>
      <c r="M424" s="1" t="s">
        <v>2371</v>
      </c>
      <c r="N424" s="1" t="s">
        <v>2372</v>
      </c>
      <c r="O424" s="1" t="s">
        <v>1543</v>
      </c>
      <c r="P424" s="1" t="s">
        <v>131</v>
      </c>
      <c r="Q424" s="1" t="s">
        <v>262</v>
      </c>
      <c r="R424" s="1" t="str">
        <f>VLOOKUP(Q424,'Club Codes'!A:C,2,FALSE)</f>
        <v>Cranford AC</v>
      </c>
    </row>
    <row r="425" spans="1:18" ht="12.75">
      <c r="A425" s="1">
        <v>3</v>
      </c>
      <c r="B425" s="1" t="s">
        <v>2338</v>
      </c>
      <c r="C425" s="1" t="s">
        <v>2360</v>
      </c>
      <c r="D425" s="1" t="s">
        <v>2340</v>
      </c>
      <c r="E425" s="1" t="s">
        <v>2341</v>
      </c>
      <c r="F425" s="1" t="s">
        <v>137</v>
      </c>
      <c r="G425" s="1" t="s">
        <v>113</v>
      </c>
      <c r="H425" s="1" t="str">
        <f>VLOOKUP(G425,'Club Codes'!A:C,2,FALSE)</f>
        <v>Tir Chonaill AC</v>
      </c>
      <c r="K425" s="1">
        <v>3</v>
      </c>
      <c r="L425" s="1" t="s">
        <v>2373</v>
      </c>
      <c r="M425" s="1" t="s">
        <v>2374</v>
      </c>
      <c r="N425" s="1" t="s">
        <v>2375</v>
      </c>
      <c r="O425" s="1" t="s">
        <v>2376</v>
      </c>
      <c r="P425" s="1" t="s">
        <v>131</v>
      </c>
      <c r="Q425" s="1" t="s">
        <v>224</v>
      </c>
      <c r="R425" s="1" t="str">
        <f>VLOOKUP(Q425,'Club Codes'!A:C,2,FALSE)</f>
        <v>Monaghan Phoenix AC</v>
      </c>
    </row>
    <row r="426" spans="1:18" ht="12.75">
      <c r="A426" s="1">
        <v>4</v>
      </c>
      <c r="B426" s="1" t="s">
        <v>2337</v>
      </c>
      <c r="C426" s="1" t="s">
        <v>2361</v>
      </c>
      <c r="D426" s="1" t="s">
        <v>975</v>
      </c>
      <c r="E426" s="1" t="s">
        <v>644</v>
      </c>
      <c r="F426" s="1" t="s">
        <v>137</v>
      </c>
      <c r="G426" s="1" t="s">
        <v>113</v>
      </c>
      <c r="H426" s="1" t="str">
        <f>VLOOKUP(G426,'Club Codes'!A:C,2,FALSE)</f>
        <v>Tir Chonaill AC</v>
      </c>
      <c r="K426" s="1">
        <v>4</v>
      </c>
      <c r="L426" s="1" t="s">
        <v>2347</v>
      </c>
      <c r="M426" s="1" t="s">
        <v>2377</v>
      </c>
      <c r="N426" s="1" t="s">
        <v>526</v>
      </c>
      <c r="O426" s="1" t="s">
        <v>1348</v>
      </c>
      <c r="P426" s="1" t="s">
        <v>131</v>
      </c>
      <c r="Q426" s="1" t="s">
        <v>577</v>
      </c>
      <c r="R426" s="1" t="str">
        <f>VLOOKUP(Q426,'Club Codes'!A:C,2,FALSE)</f>
        <v>Lifford Strabane AC</v>
      </c>
    </row>
    <row r="428" spans="1:18" ht="12.75">
      <c r="A428" s="23" t="s">
        <v>2378</v>
      </c>
      <c r="B428" s="23"/>
      <c r="C428" s="23"/>
      <c r="D428" s="23"/>
      <c r="E428" s="23"/>
      <c r="F428" s="23"/>
      <c r="G428" s="23"/>
      <c r="H428" s="23"/>
      <c r="K428" s="23" t="s">
        <v>2384</v>
      </c>
      <c r="L428" s="23"/>
      <c r="M428" s="23"/>
      <c r="N428" s="23"/>
      <c r="O428" s="23"/>
      <c r="P428" s="23"/>
      <c r="Q428" s="23"/>
      <c r="R428" s="23"/>
    </row>
    <row r="429" spans="1:18" ht="12.75">
      <c r="A429" s="1" t="s">
        <v>5</v>
      </c>
      <c r="B429" s="1" t="s">
        <v>7</v>
      </c>
      <c r="C429" s="1" t="s">
        <v>6</v>
      </c>
      <c r="D429" s="1" t="s">
        <v>8</v>
      </c>
      <c r="E429" s="1" t="s">
        <v>9</v>
      </c>
      <c r="F429" s="1" t="s">
        <v>3</v>
      </c>
      <c r="G429" s="1" t="s">
        <v>10</v>
      </c>
      <c r="H429" s="1" t="s">
        <v>11</v>
      </c>
      <c r="K429" s="1" t="s">
        <v>5</v>
      </c>
      <c r="L429" s="1" t="s">
        <v>7</v>
      </c>
      <c r="M429" s="1" t="s">
        <v>6</v>
      </c>
      <c r="N429" s="1" t="s">
        <v>8</v>
      </c>
      <c r="O429" s="1" t="s">
        <v>9</v>
      </c>
      <c r="P429" s="1" t="s">
        <v>3</v>
      </c>
      <c r="Q429" s="1" t="s">
        <v>10</v>
      </c>
      <c r="R429" s="1" t="s">
        <v>11</v>
      </c>
    </row>
    <row r="430" spans="1:18" ht="12.75">
      <c r="A430" s="1">
        <v>1</v>
      </c>
      <c r="B430" s="1" t="s">
        <v>2379</v>
      </c>
      <c r="C430" s="1" t="s">
        <v>2380</v>
      </c>
      <c r="D430" s="1" t="s">
        <v>1174</v>
      </c>
      <c r="E430" s="1" t="s">
        <v>2302</v>
      </c>
      <c r="F430" s="1" t="s">
        <v>137</v>
      </c>
      <c r="G430" s="1" t="s">
        <v>448</v>
      </c>
      <c r="H430" s="1" t="str">
        <f>VLOOKUP(G430,'Club Codes'!A:C,2,FALSE)</f>
        <v>North Down AC</v>
      </c>
      <c r="K430" s="1">
        <v>1</v>
      </c>
      <c r="L430" s="1" t="s">
        <v>2385</v>
      </c>
      <c r="M430" s="1" t="s">
        <v>2386</v>
      </c>
      <c r="N430" s="1" t="s">
        <v>1375</v>
      </c>
      <c r="O430" s="1" t="s">
        <v>2387</v>
      </c>
      <c r="P430" s="1" t="s">
        <v>131</v>
      </c>
      <c r="Q430" s="1" t="s">
        <v>577</v>
      </c>
      <c r="R430" s="1" t="str">
        <f>VLOOKUP(Q430,'Club Codes'!A:C,2,FALSE)</f>
        <v>Lifford Strabane AC</v>
      </c>
    </row>
    <row r="431" spans="1:18" ht="12.75">
      <c r="A431" s="1">
        <v>2</v>
      </c>
      <c r="B431" s="1" t="s">
        <v>2381</v>
      </c>
      <c r="C431" s="1" t="s">
        <v>2382</v>
      </c>
      <c r="D431" s="1" t="s">
        <v>975</v>
      </c>
      <c r="E431" s="1" t="s">
        <v>648</v>
      </c>
      <c r="F431" s="1" t="s">
        <v>137</v>
      </c>
      <c r="G431" s="1" t="s">
        <v>256</v>
      </c>
      <c r="H431" s="1" t="str">
        <f>VLOOKUP(G431,'Club Codes'!A:C,2,FALSE)</f>
        <v>Lagan Valley AC</v>
      </c>
      <c r="K431" s="1">
        <v>2</v>
      </c>
      <c r="L431" s="1" t="s">
        <v>1967</v>
      </c>
      <c r="M431" s="1" t="s">
        <v>2388</v>
      </c>
      <c r="N431" s="1" t="s">
        <v>785</v>
      </c>
      <c r="O431" s="1" t="s">
        <v>1905</v>
      </c>
      <c r="P431" s="1" t="s">
        <v>131</v>
      </c>
      <c r="Q431" s="1" t="s">
        <v>96</v>
      </c>
      <c r="R431" s="1" t="str">
        <f>VLOOKUP(Q431,'Club Codes'!A:C,2,FALSE)</f>
        <v>North Down AC</v>
      </c>
    </row>
    <row r="432" spans="1:18" ht="12.75">
      <c r="A432" s="1">
        <v>3</v>
      </c>
      <c r="B432" s="1" t="s">
        <v>1680</v>
      </c>
      <c r="C432" s="1" t="s">
        <v>2383</v>
      </c>
      <c r="D432" s="1" t="s">
        <v>1681</v>
      </c>
      <c r="E432" s="1" t="s">
        <v>1682</v>
      </c>
      <c r="F432" s="1" t="s">
        <v>137</v>
      </c>
      <c r="G432" s="1" t="s">
        <v>113</v>
      </c>
      <c r="H432" s="1" t="str">
        <f>VLOOKUP(G432,'Club Codes'!A:C,2,FALSE)</f>
        <v>Tir Chonaill AC</v>
      </c>
      <c r="K432" s="1">
        <v>3</v>
      </c>
      <c r="L432" s="1" t="s">
        <v>2119</v>
      </c>
      <c r="M432" s="1" t="s">
        <v>2389</v>
      </c>
      <c r="N432" s="1" t="s">
        <v>2120</v>
      </c>
      <c r="O432" s="1" t="s">
        <v>178</v>
      </c>
      <c r="P432" s="1" t="s">
        <v>131</v>
      </c>
      <c r="Q432" s="1" t="s">
        <v>256</v>
      </c>
      <c r="R432" s="1" t="str">
        <f>VLOOKUP(Q432,'Club Codes'!A:C,2,FALSE)</f>
        <v>Lagan Valley AC</v>
      </c>
    </row>
    <row r="433" spans="11:18" ht="12.75">
      <c r="K433" s="1">
        <v>4</v>
      </c>
      <c r="L433" s="1" t="s">
        <v>1726</v>
      </c>
      <c r="M433" s="1" t="s">
        <v>2390</v>
      </c>
      <c r="N433" s="1" t="s">
        <v>1397</v>
      </c>
      <c r="O433" s="1" t="s">
        <v>454</v>
      </c>
      <c r="P433" s="1" t="s">
        <v>131</v>
      </c>
      <c r="Q433" s="1" t="s">
        <v>1458</v>
      </c>
      <c r="R433" s="1" t="str">
        <f>VLOOKUP(Q433,'Club Codes'!A:C,2,FALSE)</f>
        <v>Oriel AC</v>
      </c>
    </row>
    <row r="435" spans="1:18" ht="12.75">
      <c r="A435" s="23" t="s">
        <v>2725</v>
      </c>
      <c r="B435" s="23"/>
      <c r="C435" s="23"/>
      <c r="D435" s="23"/>
      <c r="E435" s="23"/>
      <c r="F435" s="23"/>
      <c r="G435" s="23"/>
      <c r="H435" s="23"/>
      <c r="K435" s="23" t="s">
        <v>2726</v>
      </c>
      <c r="L435" s="23"/>
      <c r="M435" s="23"/>
      <c r="N435" s="23"/>
      <c r="O435" s="23"/>
      <c r="P435" s="23"/>
      <c r="Q435" s="23"/>
      <c r="R435" s="23"/>
    </row>
    <row r="436" spans="1:18" ht="12.75">
      <c r="A436" s="1" t="s">
        <v>5</v>
      </c>
      <c r="B436" s="1" t="s">
        <v>7</v>
      </c>
      <c r="C436" s="1" t="s">
        <v>6</v>
      </c>
      <c r="D436" s="1" t="s">
        <v>8</v>
      </c>
      <c r="E436" s="1" t="s">
        <v>9</v>
      </c>
      <c r="F436" s="1" t="s">
        <v>3</v>
      </c>
      <c r="G436" s="1" t="s">
        <v>10</v>
      </c>
      <c r="H436" s="1" t="s">
        <v>11</v>
      </c>
      <c r="K436" s="1" t="s">
        <v>5</v>
      </c>
      <c r="L436" s="1" t="s">
        <v>7</v>
      </c>
      <c r="M436" s="1" t="s">
        <v>6</v>
      </c>
      <c r="N436" s="1" t="s">
        <v>8</v>
      </c>
      <c r="O436" s="1" t="s">
        <v>9</v>
      </c>
      <c r="P436" s="1" t="s">
        <v>3</v>
      </c>
      <c r="Q436" s="1" t="s">
        <v>10</v>
      </c>
      <c r="R436" s="1" t="s">
        <v>11</v>
      </c>
    </row>
    <row r="437" spans="1:18" ht="12.75">
      <c r="A437" s="1">
        <v>1</v>
      </c>
      <c r="B437" s="1" t="s">
        <v>2337</v>
      </c>
      <c r="C437" s="1" t="s">
        <v>2394</v>
      </c>
      <c r="D437" s="1" t="s">
        <v>975</v>
      </c>
      <c r="E437" s="1" t="s">
        <v>644</v>
      </c>
      <c r="F437" s="1" t="s">
        <v>137</v>
      </c>
      <c r="G437" s="1" t="s">
        <v>113</v>
      </c>
      <c r="H437" s="1" t="str">
        <f>VLOOKUP(G437,'Club Codes'!A:C,2,FALSE)</f>
        <v>Tir Chonaill AC</v>
      </c>
      <c r="K437" s="1">
        <v>1</v>
      </c>
      <c r="L437" s="1" t="s">
        <v>2350</v>
      </c>
      <c r="M437" s="1" t="s">
        <v>2395</v>
      </c>
      <c r="N437" s="1" t="s">
        <v>1208</v>
      </c>
      <c r="O437" s="1" t="s">
        <v>2352</v>
      </c>
      <c r="P437" s="1" t="s">
        <v>131</v>
      </c>
      <c r="Q437" s="1" t="s">
        <v>577</v>
      </c>
      <c r="R437" s="1" t="str">
        <f>VLOOKUP(Q437,'Club Codes'!A:C,2,FALSE)</f>
        <v>Lifford Strabane AC</v>
      </c>
    </row>
    <row r="438" spans="11:18" ht="12.75">
      <c r="K438" s="1">
        <v>2</v>
      </c>
      <c r="L438" s="1" t="s">
        <v>2367</v>
      </c>
      <c r="M438" s="1" t="s">
        <v>2396</v>
      </c>
      <c r="N438" s="1" t="s">
        <v>535</v>
      </c>
      <c r="O438" s="1" t="s">
        <v>2369</v>
      </c>
      <c r="P438" s="1" t="s">
        <v>131</v>
      </c>
      <c r="Q438" s="1" t="s">
        <v>625</v>
      </c>
      <c r="R438" s="1" t="str">
        <f>VLOOKUP(Q438,'Club Codes'!A:C,2,FALSE)</f>
        <v>Clones AC</v>
      </c>
    </row>
    <row r="439" spans="11:18" ht="12.75">
      <c r="K439" s="1">
        <v>3</v>
      </c>
      <c r="L439" s="1" t="s">
        <v>2347</v>
      </c>
      <c r="M439" s="1" t="s">
        <v>2397</v>
      </c>
      <c r="N439" s="1" t="s">
        <v>526</v>
      </c>
      <c r="O439" s="1" t="s">
        <v>1348</v>
      </c>
      <c r="P439" s="1" t="s">
        <v>131</v>
      </c>
      <c r="Q439" s="1" t="s">
        <v>577</v>
      </c>
      <c r="R439" s="1" t="str">
        <f>VLOOKUP(Q439,'Club Codes'!A:C,2,FALSE)</f>
        <v>Lifford Strabane AC</v>
      </c>
    </row>
    <row r="440" spans="11:18" ht="12.75">
      <c r="K440" s="1">
        <v>4</v>
      </c>
      <c r="L440" s="1" t="s">
        <v>2398</v>
      </c>
      <c r="M440" s="1" t="s">
        <v>2399</v>
      </c>
      <c r="N440" s="1" t="s">
        <v>573</v>
      </c>
      <c r="O440" s="1" t="s">
        <v>2400</v>
      </c>
      <c r="P440" s="1" t="s">
        <v>131</v>
      </c>
      <c r="Q440" s="1" t="s">
        <v>577</v>
      </c>
      <c r="R440" s="1" t="str">
        <f>VLOOKUP(Q440,'Club Codes'!A:C,2,FALSE)</f>
        <v>Lifford Strabane AC</v>
      </c>
    </row>
    <row r="442" spans="1:19" ht="12.75">
      <c r="A442" s="23" t="s">
        <v>1844</v>
      </c>
      <c r="B442" s="23"/>
      <c r="C442" s="23"/>
      <c r="D442" s="23"/>
      <c r="E442" s="23"/>
      <c r="F442" s="23"/>
      <c r="G442" s="23"/>
      <c r="H442" s="23"/>
      <c r="I442" s="23"/>
      <c r="K442" s="23" t="s">
        <v>1849</v>
      </c>
      <c r="L442" s="23"/>
      <c r="M442" s="23"/>
      <c r="N442" s="23"/>
      <c r="O442" s="23"/>
      <c r="P442" s="23"/>
      <c r="Q442" s="23"/>
      <c r="R442" s="23"/>
      <c r="S442" s="23"/>
    </row>
    <row r="443" spans="1:12" ht="12.75">
      <c r="A443" s="2" t="s">
        <v>1</v>
      </c>
      <c r="B443" s="1" t="s">
        <v>1845</v>
      </c>
      <c r="K443" s="2" t="s">
        <v>1</v>
      </c>
      <c r="L443" s="1" t="s">
        <v>681</v>
      </c>
    </row>
    <row r="444" spans="1:19" ht="12.75">
      <c r="A444" s="2" t="s">
        <v>5</v>
      </c>
      <c r="B444" s="2" t="s">
        <v>6</v>
      </c>
      <c r="C444" s="2" t="s">
        <v>7</v>
      </c>
      <c r="D444" s="2" t="s">
        <v>8</v>
      </c>
      <c r="E444" s="2" t="s">
        <v>9</v>
      </c>
      <c r="F444" s="2" t="s">
        <v>3</v>
      </c>
      <c r="G444" s="2" t="s">
        <v>10</v>
      </c>
      <c r="H444" s="2" t="s">
        <v>11</v>
      </c>
      <c r="I444" s="2" t="s">
        <v>12</v>
      </c>
      <c r="K444" s="2" t="s">
        <v>5</v>
      </c>
      <c r="L444" s="2" t="s">
        <v>6</v>
      </c>
      <c r="M444" s="2" t="s">
        <v>7</v>
      </c>
      <c r="N444" s="2" t="s">
        <v>8</v>
      </c>
      <c r="O444" s="2" t="s">
        <v>9</v>
      </c>
      <c r="P444" s="2" t="s">
        <v>3</v>
      </c>
      <c r="Q444" s="2" t="s">
        <v>10</v>
      </c>
      <c r="R444" s="2" t="s">
        <v>11</v>
      </c>
      <c r="S444" s="2" t="s">
        <v>12</v>
      </c>
    </row>
    <row r="445" spans="1:19" ht="12.75">
      <c r="A445" s="1">
        <v>1</v>
      </c>
      <c r="B445" s="1" t="s">
        <v>619</v>
      </c>
      <c r="C445" s="1" t="s">
        <v>117</v>
      </c>
      <c r="D445" s="1" t="s">
        <v>118</v>
      </c>
      <c r="E445" s="1" t="s">
        <v>119</v>
      </c>
      <c r="F445" s="1" t="s">
        <v>88</v>
      </c>
      <c r="G445" s="1" t="s">
        <v>43</v>
      </c>
      <c r="H445" s="1" t="str">
        <f>VLOOKUP(G445,'Club Codes'!A:C,2,FALSE)</f>
        <v>Ballymena &amp; Antrim AC</v>
      </c>
      <c r="I445" s="1"/>
      <c r="K445" s="1">
        <v>1</v>
      </c>
      <c r="L445" s="1" t="s">
        <v>1850</v>
      </c>
      <c r="M445" s="1" t="s">
        <v>1851</v>
      </c>
      <c r="N445" s="1" t="s">
        <v>1852</v>
      </c>
      <c r="O445" s="1" t="s">
        <v>1853</v>
      </c>
      <c r="P445" s="1" t="s">
        <v>82</v>
      </c>
      <c r="Q445" s="1" t="s">
        <v>455</v>
      </c>
      <c r="R445" s="1" t="s">
        <v>456</v>
      </c>
      <c r="S445" s="1"/>
    </row>
    <row r="446" spans="1:19" ht="12.75">
      <c r="A446" s="1">
        <v>2</v>
      </c>
      <c r="B446" s="1" t="s">
        <v>24</v>
      </c>
      <c r="C446" s="1" t="s">
        <v>1846</v>
      </c>
      <c r="D446" s="1" t="s">
        <v>1847</v>
      </c>
      <c r="E446" s="1" t="s">
        <v>1227</v>
      </c>
      <c r="F446" s="1" t="s">
        <v>88</v>
      </c>
      <c r="G446" s="1" t="s">
        <v>455</v>
      </c>
      <c r="H446" s="1" t="str">
        <f>VLOOKUP(G446,'Club Codes'!A:C,2,FALSE)</f>
        <v>Speed Development Project Track Club</v>
      </c>
      <c r="I446" s="1"/>
      <c r="K446" s="1">
        <v>2</v>
      </c>
      <c r="L446" s="1" t="s">
        <v>514</v>
      </c>
      <c r="M446" s="1" t="s">
        <v>191</v>
      </c>
      <c r="N446" s="1" t="s">
        <v>192</v>
      </c>
      <c r="O446" s="1" t="s">
        <v>193</v>
      </c>
      <c r="P446" s="1" t="s">
        <v>82</v>
      </c>
      <c r="Q446" s="1" t="s">
        <v>53</v>
      </c>
      <c r="R446" s="1" t="s">
        <v>54</v>
      </c>
      <c r="S446" s="1"/>
    </row>
    <row r="447" spans="1:19" ht="12.75">
      <c r="A447" s="1">
        <v>3</v>
      </c>
      <c r="B447" s="1" t="s">
        <v>629</v>
      </c>
      <c r="C447" s="1" t="s">
        <v>208</v>
      </c>
      <c r="D447" s="1" t="s">
        <v>209</v>
      </c>
      <c r="E447" s="1" t="s">
        <v>210</v>
      </c>
      <c r="F447" s="1" t="s">
        <v>88</v>
      </c>
      <c r="G447" s="1" t="s">
        <v>53</v>
      </c>
      <c r="H447" s="1" t="str">
        <f>VLOOKUP(G447,'Club Codes'!A:C,2,FALSE)</f>
        <v>City of Lisburn AC</v>
      </c>
      <c r="I447" s="1"/>
      <c r="K447" s="1">
        <v>3</v>
      </c>
      <c r="L447" s="1" t="s">
        <v>484</v>
      </c>
      <c r="M447" s="1" t="s">
        <v>1854</v>
      </c>
      <c r="N447" s="1" t="s">
        <v>123</v>
      </c>
      <c r="O447" s="1" t="s">
        <v>1855</v>
      </c>
      <c r="P447" s="1" t="s">
        <v>82</v>
      </c>
      <c r="Q447" s="1" t="s">
        <v>455</v>
      </c>
      <c r="R447" s="1" t="s">
        <v>456</v>
      </c>
      <c r="S447" s="1"/>
    </row>
    <row r="448" spans="1:19" ht="12.75">
      <c r="A448" s="1">
        <v>4</v>
      </c>
      <c r="B448" s="1" t="s">
        <v>1848</v>
      </c>
      <c r="C448" s="1" t="s">
        <v>212</v>
      </c>
      <c r="D448" s="1" t="s">
        <v>213</v>
      </c>
      <c r="E448" s="1" t="s">
        <v>214</v>
      </c>
      <c r="F448" s="1" t="s">
        <v>88</v>
      </c>
      <c r="G448" s="1" t="s">
        <v>22</v>
      </c>
      <c r="H448" s="1" t="str">
        <f>VLOOKUP(G448,'Club Codes'!A:C,2,FALSE)</f>
        <v>Orangegrove AC</v>
      </c>
      <c r="I448" s="1"/>
      <c r="K448" s="1">
        <v>4</v>
      </c>
      <c r="L448" s="1" t="s">
        <v>1856</v>
      </c>
      <c r="M448" s="1" t="s">
        <v>1857</v>
      </c>
      <c r="N448" s="1" t="s">
        <v>1858</v>
      </c>
      <c r="O448" s="1" t="s">
        <v>1859</v>
      </c>
      <c r="P448" s="1" t="s">
        <v>189</v>
      </c>
      <c r="Q448" s="1" t="s">
        <v>53</v>
      </c>
      <c r="R448" s="1" t="s">
        <v>54</v>
      </c>
      <c r="S448" s="1"/>
    </row>
    <row r="451" spans="1:19" ht="12.75">
      <c r="A451" s="23" t="s">
        <v>114</v>
      </c>
      <c r="B451" s="23"/>
      <c r="C451" s="23"/>
      <c r="D451" s="23"/>
      <c r="E451" s="23"/>
      <c r="F451" s="23"/>
      <c r="G451" s="23"/>
      <c r="H451" s="23"/>
      <c r="I451" s="23"/>
      <c r="K451" s="23" t="s">
        <v>107</v>
      </c>
      <c r="L451" s="23"/>
      <c r="M451" s="23"/>
      <c r="N451" s="23"/>
      <c r="O451" s="23"/>
      <c r="P451" s="23"/>
      <c r="Q451" s="23"/>
      <c r="R451" s="23"/>
      <c r="S451" s="23"/>
    </row>
    <row r="452" spans="1:12" ht="12.75">
      <c r="A452" s="2" t="s">
        <v>1</v>
      </c>
      <c r="B452" s="1" t="s">
        <v>115</v>
      </c>
      <c r="K452" s="2" t="s">
        <v>1</v>
      </c>
      <c r="L452" s="1" t="s">
        <v>108</v>
      </c>
    </row>
    <row r="453" spans="1:19" ht="12.75">
      <c r="A453" s="2" t="s">
        <v>5</v>
      </c>
      <c r="B453" s="2" t="s">
        <v>6</v>
      </c>
      <c r="C453" s="2" t="s">
        <v>7</v>
      </c>
      <c r="D453" s="2" t="s">
        <v>8</v>
      </c>
      <c r="E453" s="2" t="s">
        <v>9</v>
      </c>
      <c r="F453" s="2" t="s">
        <v>3</v>
      </c>
      <c r="G453" s="2" t="s">
        <v>10</v>
      </c>
      <c r="H453" s="2" t="s">
        <v>11</v>
      </c>
      <c r="I453" s="2" t="s">
        <v>12</v>
      </c>
      <c r="K453" s="2" t="s">
        <v>5</v>
      </c>
      <c r="L453" s="2" t="s">
        <v>6</v>
      </c>
      <c r="M453" s="2" t="s">
        <v>7</v>
      </c>
      <c r="N453" s="2" t="s">
        <v>8</v>
      </c>
      <c r="O453" s="2" t="s">
        <v>9</v>
      </c>
      <c r="P453" s="2" t="s">
        <v>3</v>
      </c>
      <c r="Q453" s="2" t="s">
        <v>10</v>
      </c>
      <c r="R453" s="2" t="s">
        <v>11</v>
      </c>
      <c r="S453" s="2" t="s">
        <v>12</v>
      </c>
    </row>
    <row r="454" spans="1:19" ht="12.75">
      <c r="A454" s="1">
        <v>1</v>
      </c>
      <c r="B454" s="1" t="s">
        <v>116</v>
      </c>
      <c r="C454" s="1" t="s">
        <v>117</v>
      </c>
      <c r="D454" s="1" t="s">
        <v>118</v>
      </c>
      <c r="E454" s="1" t="s">
        <v>119</v>
      </c>
      <c r="F454" s="1" t="s">
        <v>88</v>
      </c>
      <c r="G454" s="1" t="s">
        <v>43</v>
      </c>
      <c r="H454" s="1" t="s">
        <v>44</v>
      </c>
      <c r="I454" s="1"/>
      <c r="K454" s="1">
        <v>1</v>
      </c>
      <c r="L454" s="1" t="s">
        <v>109</v>
      </c>
      <c r="M454" s="1" t="s">
        <v>110</v>
      </c>
      <c r="N454" s="1" t="s">
        <v>111</v>
      </c>
      <c r="O454" s="1" t="s">
        <v>112</v>
      </c>
      <c r="P454" s="1" t="s">
        <v>82</v>
      </c>
      <c r="Q454" s="1" t="s">
        <v>113</v>
      </c>
      <c r="R454" s="1" t="str">
        <f>VLOOKUP(Q454,'Club Codes'!A:C,2,FALSE)</f>
        <v>Tir Chonaill AC</v>
      </c>
      <c r="S454" s="1"/>
    </row>
    <row r="456" spans="1:19" ht="12.75">
      <c r="A456" s="23" t="s">
        <v>2610</v>
      </c>
      <c r="B456" s="23"/>
      <c r="C456" s="23"/>
      <c r="D456" s="23"/>
      <c r="E456" s="23"/>
      <c r="F456" s="23"/>
      <c r="G456" s="23"/>
      <c r="H456" s="23"/>
      <c r="I456" s="23"/>
      <c r="K456" s="23" t="s">
        <v>2609</v>
      </c>
      <c r="L456" s="23"/>
      <c r="M456" s="23"/>
      <c r="N456" s="23"/>
      <c r="O456" s="23"/>
      <c r="P456" s="23"/>
      <c r="Q456" s="23"/>
      <c r="R456" s="23"/>
      <c r="S456" s="23"/>
    </row>
    <row r="457" spans="1:12" ht="12.75">
      <c r="A457" s="2" t="s">
        <v>1</v>
      </c>
      <c r="B457" s="1" t="s">
        <v>203</v>
      </c>
      <c r="K457" s="2" t="s">
        <v>1</v>
      </c>
      <c r="L457" s="1" t="s">
        <v>71</v>
      </c>
    </row>
    <row r="458" spans="1:19" ht="12.75">
      <c r="A458" s="2" t="s">
        <v>5</v>
      </c>
      <c r="B458" s="2" t="s">
        <v>6</v>
      </c>
      <c r="C458" s="2" t="s">
        <v>7</v>
      </c>
      <c r="D458" s="2" t="s">
        <v>8</v>
      </c>
      <c r="E458" s="2" t="s">
        <v>9</v>
      </c>
      <c r="F458" s="2" t="s">
        <v>3</v>
      </c>
      <c r="G458" s="2" t="s">
        <v>10</v>
      </c>
      <c r="H458" s="2" t="s">
        <v>11</v>
      </c>
      <c r="I458" s="2" t="s">
        <v>12</v>
      </c>
      <c r="K458" s="2" t="s">
        <v>5</v>
      </c>
      <c r="L458" s="2" t="s">
        <v>6</v>
      </c>
      <c r="M458" s="2" t="s">
        <v>7</v>
      </c>
      <c r="N458" s="2" t="s">
        <v>8</v>
      </c>
      <c r="O458" s="2" t="s">
        <v>9</v>
      </c>
      <c r="P458" s="2" t="s">
        <v>3</v>
      </c>
      <c r="Q458" s="2" t="s">
        <v>10</v>
      </c>
      <c r="R458" s="2" t="s">
        <v>11</v>
      </c>
      <c r="S458" s="2" t="s">
        <v>12</v>
      </c>
    </row>
    <row r="459" spans="1:19" ht="12.75">
      <c r="A459" s="1">
        <v>1</v>
      </c>
      <c r="B459" s="1" t="s">
        <v>207</v>
      </c>
      <c r="C459" s="1" t="s">
        <v>208</v>
      </c>
      <c r="D459" s="1" t="s">
        <v>209</v>
      </c>
      <c r="E459" s="1" t="s">
        <v>210</v>
      </c>
      <c r="F459" s="1" t="s">
        <v>88</v>
      </c>
      <c r="G459" s="1" t="s">
        <v>53</v>
      </c>
      <c r="H459" s="1" t="str">
        <f>VLOOKUP(G459,'Club Codes'!A:C,2,FALSE)</f>
        <v>City of Lisburn AC</v>
      </c>
      <c r="I459" s="1"/>
      <c r="K459" s="1">
        <v>1</v>
      </c>
      <c r="L459" s="1" t="s">
        <v>190</v>
      </c>
      <c r="M459" s="1" t="s">
        <v>191</v>
      </c>
      <c r="N459" s="1" t="s">
        <v>192</v>
      </c>
      <c r="O459" s="1" t="s">
        <v>193</v>
      </c>
      <c r="P459" s="1" t="s">
        <v>82</v>
      </c>
      <c r="Q459" s="1" t="s">
        <v>53</v>
      </c>
      <c r="R459" s="1" t="str">
        <f>VLOOKUP(Q459,'Club Codes'!A:C,2,FALSE)</f>
        <v>City of Lisburn AC</v>
      </c>
      <c r="S459" s="1"/>
    </row>
    <row r="460" spans="1:19" ht="12.75">
      <c r="A460" s="1">
        <v>2</v>
      </c>
      <c r="B460" s="1" t="s">
        <v>211</v>
      </c>
      <c r="C460" s="1" t="s">
        <v>212</v>
      </c>
      <c r="D460" s="1" t="s">
        <v>213</v>
      </c>
      <c r="E460" s="1" t="s">
        <v>214</v>
      </c>
      <c r="F460" s="1" t="s">
        <v>88</v>
      </c>
      <c r="G460" s="1" t="s">
        <v>22</v>
      </c>
      <c r="H460" s="1" t="str">
        <f>VLOOKUP(G460,'Club Codes'!A:C,2,FALSE)</f>
        <v>Orangegrove AC</v>
      </c>
      <c r="I460" s="1"/>
      <c r="K460" s="1">
        <v>2</v>
      </c>
      <c r="L460" s="1" t="s">
        <v>194</v>
      </c>
      <c r="M460" s="1" t="s">
        <v>195</v>
      </c>
      <c r="N460" s="1" t="s">
        <v>196</v>
      </c>
      <c r="O460" s="1" t="s">
        <v>197</v>
      </c>
      <c r="P460" s="1" t="s">
        <v>82</v>
      </c>
      <c r="Q460" s="1" t="s">
        <v>125</v>
      </c>
      <c r="R460" s="1" t="str">
        <f>VLOOKUP(Q460,'Club Codes'!A:C,2,FALSE)</f>
        <v>Armagh AC</v>
      </c>
      <c r="S460" s="1"/>
    </row>
    <row r="461" spans="1:19" ht="12.75">
      <c r="A461" s="1">
        <v>3</v>
      </c>
      <c r="B461" s="1" t="s">
        <v>215</v>
      </c>
      <c r="C461" s="1" t="s">
        <v>216</v>
      </c>
      <c r="D461" s="1" t="s">
        <v>217</v>
      </c>
      <c r="E461" s="1" t="s">
        <v>218</v>
      </c>
      <c r="F461" s="1" t="s">
        <v>88</v>
      </c>
      <c r="G461" s="1" t="s">
        <v>219</v>
      </c>
      <c r="H461" s="1" t="str">
        <f>VLOOKUP(G461,'Club Codes'!A:C,2,FALSE)</f>
        <v>Olympian Youth &amp; AC</v>
      </c>
      <c r="I461" s="1"/>
      <c r="K461" s="1">
        <v>3</v>
      </c>
      <c r="L461" s="1" t="s">
        <v>198</v>
      </c>
      <c r="M461" s="1" t="s">
        <v>199</v>
      </c>
      <c r="N461" s="1" t="s">
        <v>200</v>
      </c>
      <c r="O461" s="1" t="s">
        <v>201</v>
      </c>
      <c r="P461" s="1" t="s">
        <v>82</v>
      </c>
      <c r="Q461" s="1" t="s">
        <v>53</v>
      </c>
      <c r="R461" s="1" t="str">
        <f>VLOOKUP(Q461,'Club Codes'!A:C,2,FALSE)</f>
        <v>City of Lisburn AC</v>
      </c>
      <c r="S461" s="1"/>
    </row>
    <row r="462" spans="1:9" ht="12.75">
      <c r="A462" s="1">
        <v>4</v>
      </c>
      <c r="B462" s="1" t="s">
        <v>220</v>
      </c>
      <c r="C462" s="1" t="s">
        <v>221</v>
      </c>
      <c r="D462" s="1" t="s">
        <v>222</v>
      </c>
      <c r="E462" s="1" t="s">
        <v>223</v>
      </c>
      <c r="F462" s="1" t="s">
        <v>88</v>
      </c>
      <c r="G462" s="1" t="s">
        <v>224</v>
      </c>
      <c r="H462" s="1" t="str">
        <f>VLOOKUP(G462,'Club Codes'!A:C,2,FALSE)</f>
        <v>Monaghan Phoenix AC</v>
      </c>
      <c r="I462" s="1"/>
    </row>
    <row r="464" spans="1:19" ht="12.75">
      <c r="A464" s="23" t="s">
        <v>2689</v>
      </c>
      <c r="B464" s="23"/>
      <c r="C464" s="23"/>
      <c r="D464" s="23"/>
      <c r="E464" s="23"/>
      <c r="F464" s="23"/>
      <c r="G464" s="23"/>
      <c r="H464" s="23"/>
      <c r="I464" s="23"/>
      <c r="K464" s="23" t="s">
        <v>1500</v>
      </c>
      <c r="L464" s="23"/>
      <c r="M464" s="23"/>
      <c r="N464" s="23"/>
      <c r="O464" s="23"/>
      <c r="P464" s="23"/>
      <c r="Q464" s="23"/>
      <c r="R464" s="23"/>
      <c r="S464" s="23"/>
    </row>
    <row r="465" spans="1:19" ht="12.75">
      <c r="A465" s="2" t="s">
        <v>5</v>
      </c>
      <c r="B465" s="2" t="s">
        <v>6</v>
      </c>
      <c r="C465" s="2" t="s">
        <v>7</v>
      </c>
      <c r="D465" s="2" t="s">
        <v>8</v>
      </c>
      <c r="E465" s="2" t="s">
        <v>9</v>
      </c>
      <c r="F465" s="2" t="s">
        <v>3</v>
      </c>
      <c r="G465" s="2" t="s">
        <v>10</v>
      </c>
      <c r="H465" s="2" t="s">
        <v>11</v>
      </c>
      <c r="I465" s="2" t="s">
        <v>12</v>
      </c>
      <c r="K465" s="2" t="s">
        <v>5</v>
      </c>
      <c r="L465" s="2" t="s">
        <v>6</v>
      </c>
      <c r="M465" s="2" t="s">
        <v>7</v>
      </c>
      <c r="N465" s="2" t="s">
        <v>8</v>
      </c>
      <c r="O465" s="2" t="s">
        <v>9</v>
      </c>
      <c r="P465" s="2" t="s">
        <v>3</v>
      </c>
      <c r="Q465" s="2" t="s">
        <v>10</v>
      </c>
      <c r="R465" s="2" t="s">
        <v>11</v>
      </c>
      <c r="S465" s="2" t="s">
        <v>12</v>
      </c>
    </row>
    <row r="466" spans="1:19" ht="12.75">
      <c r="A466" s="1">
        <v>1</v>
      </c>
      <c r="B466" s="1" t="s">
        <v>1868</v>
      </c>
      <c r="C466" s="1" t="s">
        <v>270</v>
      </c>
      <c r="D466" s="1" t="s">
        <v>86</v>
      </c>
      <c r="E466" s="1" t="s">
        <v>271</v>
      </c>
      <c r="F466" s="1" t="s">
        <v>88</v>
      </c>
      <c r="G466" s="1" t="s">
        <v>256</v>
      </c>
      <c r="H466" s="1" t="str">
        <f>VLOOKUP(G466,'Club Codes'!A:C,2,FALSE)</f>
        <v>Lagan Valley AC</v>
      </c>
      <c r="I466" s="1"/>
      <c r="K466" s="1">
        <v>1</v>
      </c>
      <c r="L466" s="1" t="s">
        <v>1502</v>
      </c>
      <c r="M466" s="1" t="s">
        <v>1503</v>
      </c>
      <c r="N466" s="1" t="s">
        <v>381</v>
      </c>
      <c r="O466" s="1" t="s">
        <v>1504</v>
      </c>
      <c r="P466" s="1" t="s">
        <v>434</v>
      </c>
      <c r="Q466" s="1" t="s">
        <v>224</v>
      </c>
      <c r="R466" s="1" t="str">
        <f>VLOOKUP(Q466,'Club Codes'!A:C,2,FALSE)</f>
        <v>Monaghan Phoenix AC</v>
      </c>
      <c r="S466" s="1"/>
    </row>
    <row r="467" spans="1:19" ht="12.75">
      <c r="A467" s="1">
        <v>2</v>
      </c>
      <c r="B467" s="1" t="s">
        <v>1869</v>
      </c>
      <c r="C467" s="1" t="s">
        <v>216</v>
      </c>
      <c r="D467" s="1" t="s">
        <v>217</v>
      </c>
      <c r="E467" s="1" t="s">
        <v>218</v>
      </c>
      <c r="F467" s="1" t="s">
        <v>88</v>
      </c>
      <c r="G467" s="1" t="s">
        <v>219</v>
      </c>
      <c r="H467" s="1" t="str">
        <f>VLOOKUP(G467,'Club Codes'!A:C,2,FALSE)</f>
        <v>Olympian Youth &amp; AC</v>
      </c>
      <c r="I467" s="1"/>
      <c r="K467" s="1">
        <v>2</v>
      </c>
      <c r="L467" s="1" t="s">
        <v>1505</v>
      </c>
      <c r="M467" s="1" t="s">
        <v>1456</v>
      </c>
      <c r="N467" s="1" t="s">
        <v>496</v>
      </c>
      <c r="O467" s="1" t="s">
        <v>1457</v>
      </c>
      <c r="P467" s="1" t="s">
        <v>434</v>
      </c>
      <c r="Q467" s="1" t="s">
        <v>1458</v>
      </c>
      <c r="R467" s="1" t="str">
        <f>VLOOKUP(Q467,'Club Codes'!A:C,2,FALSE)</f>
        <v>Oriel AC</v>
      </c>
      <c r="S467" s="1"/>
    </row>
    <row r="468" spans="1:18" ht="12.75">
      <c r="A468" s="1">
        <v>3</v>
      </c>
      <c r="B468" s="1" t="s">
        <v>1870</v>
      </c>
      <c r="C468" s="1" t="s">
        <v>221</v>
      </c>
      <c r="D468" s="1" t="s">
        <v>222</v>
      </c>
      <c r="E468" s="1" t="s">
        <v>223</v>
      </c>
      <c r="F468" s="1" t="s">
        <v>88</v>
      </c>
      <c r="G468" s="1" t="s">
        <v>224</v>
      </c>
      <c r="H468" s="1" t="str">
        <f>VLOOKUP(G468,'Club Codes'!A:C,2,FALSE)</f>
        <v>Monaghan Phoenix AC</v>
      </c>
      <c r="I468" s="1"/>
      <c r="K468" s="1">
        <v>3</v>
      </c>
      <c r="L468" s="1" t="s">
        <v>1506</v>
      </c>
      <c r="M468" s="1" t="s">
        <v>1507</v>
      </c>
      <c r="N468" s="1" t="s">
        <v>1508</v>
      </c>
      <c r="O468" s="1" t="s">
        <v>1509</v>
      </c>
      <c r="P468" s="1" t="s">
        <v>434</v>
      </c>
      <c r="Q468" s="1" t="s">
        <v>125</v>
      </c>
      <c r="R468" s="1" t="str">
        <f>VLOOKUP(Q468,'Club Codes'!A:C,2,FALSE)</f>
        <v>Armagh AC</v>
      </c>
    </row>
    <row r="469" spans="9:19" ht="12.75">
      <c r="I469" s="1"/>
      <c r="K469" s="1">
        <v>4</v>
      </c>
      <c r="L469" s="1" t="s">
        <v>1517</v>
      </c>
      <c r="M469" s="1" t="s">
        <v>1518</v>
      </c>
      <c r="N469" s="1" t="s">
        <v>1226</v>
      </c>
      <c r="O469" s="1" t="s">
        <v>130</v>
      </c>
      <c r="P469" s="1" t="s">
        <v>434</v>
      </c>
      <c r="Q469" s="1" t="s">
        <v>17</v>
      </c>
      <c r="R469" s="1" t="str">
        <f>VLOOKUP(Q469,'Club Codes'!A:C,2,FALSE)</f>
        <v>Letterkenny AC</v>
      </c>
      <c r="S469" s="1"/>
    </row>
    <row r="470" spans="9:19" ht="12.75">
      <c r="I470" s="1"/>
      <c r="K470" s="1">
        <v>1</v>
      </c>
      <c r="L470" s="1" t="s">
        <v>1501</v>
      </c>
      <c r="M470" s="1" t="s">
        <v>110</v>
      </c>
      <c r="N470" s="1" t="s">
        <v>111</v>
      </c>
      <c r="O470" s="1" t="s">
        <v>112</v>
      </c>
      <c r="P470" s="1" t="s">
        <v>82</v>
      </c>
      <c r="Q470" s="1" t="s">
        <v>113</v>
      </c>
      <c r="R470" s="1" t="str">
        <f>VLOOKUP(Q470,'Club Codes'!A:C,2,FALSE)</f>
        <v>Tir Chonaill AC</v>
      </c>
      <c r="S470" s="1"/>
    </row>
    <row r="471" spans="11:19" ht="12.75">
      <c r="K471" s="1">
        <v>2</v>
      </c>
      <c r="L471" s="1" t="s">
        <v>1510</v>
      </c>
      <c r="M471" s="1" t="s">
        <v>1511</v>
      </c>
      <c r="N471" s="1" t="s">
        <v>1512</v>
      </c>
      <c r="O471" s="1" t="s">
        <v>1513</v>
      </c>
      <c r="P471" s="1" t="s">
        <v>82</v>
      </c>
      <c r="Q471" s="1" t="s">
        <v>28</v>
      </c>
      <c r="R471" s="1" t="str">
        <f>VLOOKUP(Q471,'Club Codes'!A:C,2,FALSE)</f>
        <v>Unattached</v>
      </c>
      <c r="S471" s="1"/>
    </row>
    <row r="472" spans="11:19" ht="12.75">
      <c r="K472" s="1">
        <v>3</v>
      </c>
      <c r="L472" s="1" t="s">
        <v>1514</v>
      </c>
      <c r="M472" s="1" t="s">
        <v>1515</v>
      </c>
      <c r="N472" s="1" t="s">
        <v>1516</v>
      </c>
      <c r="O472" s="1" t="s">
        <v>1513</v>
      </c>
      <c r="P472" s="1" t="s">
        <v>82</v>
      </c>
      <c r="Q472" s="1" t="s">
        <v>179</v>
      </c>
      <c r="R472" s="1" t="str">
        <f>VLOOKUP(Q472,'Club Codes'!A:C,2,FALSE)</f>
        <v>Finn Valley AC</v>
      </c>
      <c r="S472" s="1"/>
    </row>
    <row r="474" spans="1:18" ht="12.75">
      <c r="A474" s="23" t="s">
        <v>1968</v>
      </c>
      <c r="B474" s="23"/>
      <c r="C474" s="23"/>
      <c r="D474" s="23"/>
      <c r="E474" s="23"/>
      <c r="F474" s="23"/>
      <c r="G474" s="23"/>
      <c r="H474" s="23"/>
      <c r="K474" s="23" t="s">
        <v>1978</v>
      </c>
      <c r="L474" s="23"/>
      <c r="M474" s="23"/>
      <c r="N474" s="23"/>
      <c r="O474" s="23"/>
      <c r="P474" s="23"/>
      <c r="Q474" s="23"/>
      <c r="R474" s="23"/>
    </row>
    <row r="475" spans="1:18" ht="12.75">
      <c r="A475" s="1" t="s">
        <v>5</v>
      </c>
      <c r="B475" s="1" t="s">
        <v>7</v>
      </c>
      <c r="C475" s="1" t="s">
        <v>6</v>
      </c>
      <c r="D475" s="1" t="s">
        <v>8</v>
      </c>
      <c r="E475" s="1" t="s">
        <v>9</v>
      </c>
      <c r="F475" s="1" t="s">
        <v>3</v>
      </c>
      <c r="G475" s="1" t="s">
        <v>10</v>
      </c>
      <c r="H475" s="1" t="s">
        <v>11</v>
      </c>
      <c r="K475" s="1" t="s">
        <v>5</v>
      </c>
      <c r="L475" s="1" t="s">
        <v>7</v>
      </c>
      <c r="M475" s="1" t="s">
        <v>6</v>
      </c>
      <c r="N475" s="1" t="s">
        <v>8</v>
      </c>
      <c r="O475" s="1" t="s">
        <v>9</v>
      </c>
      <c r="P475" s="1" t="s">
        <v>3</v>
      </c>
      <c r="Q475" s="1" t="s">
        <v>10</v>
      </c>
      <c r="R475" s="1" t="s">
        <v>11</v>
      </c>
    </row>
    <row r="476" spans="1:18" ht="12.75">
      <c r="A476" s="1">
        <v>1</v>
      </c>
      <c r="B476" s="1" t="s">
        <v>1971</v>
      </c>
      <c r="C476" s="1" t="s">
        <v>1969</v>
      </c>
      <c r="D476" s="1" t="s">
        <v>1972</v>
      </c>
      <c r="E476" s="1" t="s">
        <v>1973</v>
      </c>
      <c r="F476" s="1" t="s">
        <v>88</v>
      </c>
      <c r="G476" s="1" t="s">
        <v>1974</v>
      </c>
      <c r="H476" s="1" t="str">
        <f>VLOOKUP(G476,'Club Codes'!A:C,2,FALSE)</f>
        <v>AthleticsNI Unattached</v>
      </c>
      <c r="K476" s="1">
        <v>1</v>
      </c>
      <c r="L476" s="1" t="s">
        <v>1979</v>
      </c>
      <c r="M476" s="1" t="s">
        <v>1876</v>
      </c>
      <c r="N476" s="1" t="s">
        <v>1980</v>
      </c>
      <c r="O476" s="1" t="s">
        <v>1981</v>
      </c>
      <c r="P476" s="1" t="s">
        <v>82</v>
      </c>
      <c r="Q476" s="1" t="s">
        <v>532</v>
      </c>
      <c r="R476" s="1" t="str">
        <f>VLOOKUP(Q476,'Club Codes'!A:C,2,FALSE)</f>
        <v>Glaslough Harriers</v>
      </c>
    </row>
    <row r="477" spans="1:8" ht="12.75">
      <c r="A477" s="1">
        <v>2</v>
      </c>
      <c r="B477" s="1" t="s">
        <v>1976</v>
      </c>
      <c r="C477" s="1" t="s">
        <v>1892</v>
      </c>
      <c r="D477" s="1" t="s">
        <v>1977</v>
      </c>
      <c r="E477" s="1" t="s">
        <v>174</v>
      </c>
      <c r="F477" s="1" t="s">
        <v>88</v>
      </c>
      <c r="G477" s="1" t="s">
        <v>179</v>
      </c>
      <c r="H477" s="1" t="str">
        <f>VLOOKUP(G477,'Club Codes'!A:C,2,FALSE)</f>
        <v>Finn Valley AC</v>
      </c>
    </row>
    <row r="479" spans="1:18" ht="12.75">
      <c r="A479" s="23" t="s">
        <v>2130</v>
      </c>
      <c r="B479" s="23"/>
      <c r="C479" s="23"/>
      <c r="D479" s="23"/>
      <c r="E479" s="23"/>
      <c r="F479" s="23"/>
      <c r="G479" s="23"/>
      <c r="H479" s="23"/>
      <c r="K479" s="23" t="s">
        <v>2132</v>
      </c>
      <c r="L479" s="23"/>
      <c r="M479" s="23"/>
      <c r="N479" s="23"/>
      <c r="O479" s="23"/>
      <c r="P479" s="23"/>
      <c r="Q479" s="23"/>
      <c r="R479" s="23"/>
    </row>
    <row r="480" spans="1:18" ht="12.75">
      <c r="A480" s="1" t="s">
        <v>5</v>
      </c>
      <c r="B480" s="1" t="s">
        <v>7</v>
      </c>
      <c r="C480" s="1" t="s">
        <v>6</v>
      </c>
      <c r="D480" s="1" t="s">
        <v>8</v>
      </c>
      <c r="E480" s="1" t="s">
        <v>9</v>
      </c>
      <c r="F480" s="1" t="s">
        <v>3</v>
      </c>
      <c r="G480" s="1" t="s">
        <v>10</v>
      </c>
      <c r="H480" s="1" t="s">
        <v>11</v>
      </c>
      <c r="K480" s="1" t="s">
        <v>5</v>
      </c>
      <c r="L480" s="1" t="s">
        <v>7</v>
      </c>
      <c r="M480" s="1" t="s">
        <v>6</v>
      </c>
      <c r="N480" s="1" t="s">
        <v>8</v>
      </c>
      <c r="O480" s="1" t="s">
        <v>9</v>
      </c>
      <c r="P480" s="1" t="s">
        <v>3</v>
      </c>
      <c r="Q480" s="1" t="s">
        <v>10</v>
      </c>
      <c r="R480" s="1" t="s">
        <v>11</v>
      </c>
    </row>
    <row r="481" spans="1:18" ht="12.75">
      <c r="A481" s="1">
        <v>1</v>
      </c>
      <c r="B481" s="1" t="s">
        <v>1976</v>
      </c>
      <c r="C481" s="1" t="s">
        <v>2131</v>
      </c>
      <c r="D481" s="1" t="s">
        <v>1977</v>
      </c>
      <c r="E481" s="1" t="s">
        <v>174</v>
      </c>
      <c r="F481" s="1" t="s">
        <v>88</v>
      </c>
      <c r="G481" s="1" t="s">
        <v>179</v>
      </c>
      <c r="H481" s="1" t="str">
        <f>VLOOKUP(G481,'Club Codes'!A:C,2,FALSE)</f>
        <v>Finn Valley AC</v>
      </c>
      <c r="K481" s="1">
        <v>1</v>
      </c>
      <c r="L481" s="1" t="s">
        <v>2133</v>
      </c>
      <c r="M481" s="1" t="s">
        <v>2099</v>
      </c>
      <c r="N481" s="1" t="s">
        <v>401</v>
      </c>
      <c r="O481" s="1" t="s">
        <v>2134</v>
      </c>
      <c r="P481" s="1" t="s">
        <v>82</v>
      </c>
      <c r="Q481" s="1" t="s">
        <v>22</v>
      </c>
      <c r="R481" s="1" t="str">
        <f>VLOOKUP(Q481,'Club Codes'!A:C,2,FALSE)</f>
        <v>Orangegrove AC</v>
      </c>
    </row>
    <row r="482" spans="11:18" ht="12.75">
      <c r="K482" s="1">
        <v>2</v>
      </c>
      <c r="L482" s="1" t="s">
        <v>199</v>
      </c>
      <c r="M482" s="1" t="s">
        <v>1987</v>
      </c>
      <c r="N482" s="1" t="s">
        <v>200</v>
      </c>
      <c r="O482" s="1" t="s">
        <v>201</v>
      </c>
      <c r="P482" s="1" t="s">
        <v>82</v>
      </c>
      <c r="Q482" s="1" t="s">
        <v>53</v>
      </c>
      <c r="R482" s="1" t="str">
        <f>VLOOKUP(Q482,'Club Codes'!A:C,2,FALSE)</f>
        <v>City of Lisburn AC</v>
      </c>
    </row>
    <row r="483" spans="11:18" ht="12.75">
      <c r="K483" s="1">
        <v>3</v>
      </c>
      <c r="L483" s="1" t="s">
        <v>2135</v>
      </c>
      <c r="M483" s="1" t="s">
        <v>2112</v>
      </c>
      <c r="N483" s="1" t="s">
        <v>250</v>
      </c>
      <c r="O483" s="1" t="s">
        <v>1388</v>
      </c>
      <c r="P483" s="1" t="s">
        <v>82</v>
      </c>
      <c r="Q483" s="1" t="s">
        <v>179</v>
      </c>
      <c r="R483" s="1" t="str">
        <f>VLOOKUP(Q483,'Club Codes'!A:C,2,FALSE)</f>
        <v>Finn Valley AC</v>
      </c>
    </row>
    <row r="485" spans="1:18" ht="12.75">
      <c r="A485" s="23" t="s">
        <v>2136</v>
      </c>
      <c r="B485" s="23"/>
      <c r="C485" s="23"/>
      <c r="D485" s="23"/>
      <c r="E485" s="23"/>
      <c r="F485" s="23"/>
      <c r="G485" s="23"/>
      <c r="H485" s="23"/>
      <c r="K485" s="23" t="s">
        <v>2138</v>
      </c>
      <c r="L485" s="23"/>
      <c r="M485" s="23"/>
      <c r="N485" s="23"/>
      <c r="O485" s="23"/>
      <c r="P485" s="23"/>
      <c r="Q485" s="23"/>
      <c r="R485" s="23"/>
    </row>
    <row r="486" spans="1:18" ht="12.75">
      <c r="A486" s="1" t="s">
        <v>5</v>
      </c>
      <c r="B486" s="1" t="s">
        <v>7</v>
      </c>
      <c r="C486" s="1" t="s">
        <v>6</v>
      </c>
      <c r="D486" s="1" t="s">
        <v>8</v>
      </c>
      <c r="E486" s="1" t="s">
        <v>9</v>
      </c>
      <c r="F486" s="1" t="s">
        <v>3</v>
      </c>
      <c r="G486" s="1" t="s">
        <v>10</v>
      </c>
      <c r="H486" s="1" t="s">
        <v>11</v>
      </c>
      <c r="K486" s="1" t="s">
        <v>5</v>
      </c>
      <c r="L486" s="1" t="s">
        <v>7</v>
      </c>
      <c r="M486" s="1" t="s">
        <v>6</v>
      </c>
      <c r="N486" s="1" t="s">
        <v>8</v>
      </c>
      <c r="O486" s="1" t="s">
        <v>9</v>
      </c>
      <c r="P486" s="1" t="s">
        <v>3</v>
      </c>
      <c r="Q486" s="1" t="s">
        <v>10</v>
      </c>
      <c r="R486" s="1" t="s">
        <v>11</v>
      </c>
    </row>
    <row r="487" spans="1:18" ht="12.75">
      <c r="A487" s="1">
        <v>1</v>
      </c>
      <c r="B487" s="1" t="s">
        <v>1373</v>
      </c>
      <c r="C487" s="1" t="s">
        <v>2137</v>
      </c>
      <c r="D487" s="1" t="s">
        <v>15</v>
      </c>
      <c r="E487" s="1" t="s">
        <v>604</v>
      </c>
      <c r="F487" s="1" t="s">
        <v>95</v>
      </c>
      <c r="G487" s="1" t="s">
        <v>34</v>
      </c>
      <c r="H487" s="1" t="str">
        <f>VLOOKUP(G487,'Club Codes'!A:C,2,FALSE)</f>
        <v>Loughview AC</v>
      </c>
      <c r="K487" s="1">
        <v>1</v>
      </c>
      <c r="L487" s="1" t="s">
        <v>2133</v>
      </c>
      <c r="M487" s="1" t="s">
        <v>2139</v>
      </c>
      <c r="N487" s="1" t="s">
        <v>401</v>
      </c>
      <c r="O487" s="1" t="s">
        <v>2134</v>
      </c>
      <c r="P487" s="1" t="s">
        <v>82</v>
      </c>
      <c r="Q487" s="1" t="s">
        <v>22</v>
      </c>
      <c r="R487" s="1" t="str">
        <f>VLOOKUP(Q487,'Club Codes'!A:C,2,FALSE)</f>
        <v>Orangegrove AC</v>
      </c>
    </row>
    <row r="488" spans="11:18" ht="12.75">
      <c r="K488" s="1">
        <v>2</v>
      </c>
      <c r="L488" s="1" t="s">
        <v>199</v>
      </c>
      <c r="M488" s="1" t="s">
        <v>2140</v>
      </c>
      <c r="N488" s="1" t="s">
        <v>200</v>
      </c>
      <c r="O488" s="1" t="s">
        <v>201</v>
      </c>
      <c r="P488" s="1" t="s">
        <v>82</v>
      </c>
      <c r="Q488" s="1" t="s">
        <v>53</v>
      </c>
      <c r="R488" s="1" t="str">
        <f>VLOOKUP(Q488,'Club Codes'!A:C,2,FALSE)</f>
        <v>City of Lisburn AC</v>
      </c>
    </row>
    <row r="489" spans="11:18" ht="12.75">
      <c r="K489" s="1">
        <v>3</v>
      </c>
      <c r="L489" s="1" t="s">
        <v>2135</v>
      </c>
      <c r="M489" s="1" t="s">
        <v>2141</v>
      </c>
      <c r="N489" s="1" t="s">
        <v>250</v>
      </c>
      <c r="O489" s="1" t="s">
        <v>1388</v>
      </c>
      <c r="P489" s="1" t="s">
        <v>82</v>
      </c>
      <c r="Q489" s="1" t="s">
        <v>179</v>
      </c>
      <c r="R489" s="1" t="str">
        <f>VLOOKUP(Q489,'Club Codes'!A:C,2,FALSE)</f>
        <v>Finn Valley AC</v>
      </c>
    </row>
    <row r="491" spans="1:19" ht="12.75">
      <c r="A491" s="23" t="s">
        <v>2612</v>
      </c>
      <c r="B491" s="23"/>
      <c r="C491" s="23"/>
      <c r="D491" s="23"/>
      <c r="E491" s="23"/>
      <c r="F491" s="23"/>
      <c r="G491" s="23"/>
      <c r="H491" s="23"/>
      <c r="I491" s="23"/>
      <c r="K491" s="23" t="s">
        <v>2611</v>
      </c>
      <c r="L491" s="23"/>
      <c r="M491" s="23"/>
      <c r="N491" s="23"/>
      <c r="O491" s="23"/>
      <c r="P491" s="23"/>
      <c r="Q491" s="23"/>
      <c r="R491" s="23"/>
      <c r="S491" s="23"/>
    </row>
    <row r="492" spans="1:19" ht="12.75">
      <c r="A492" s="2" t="s">
        <v>5</v>
      </c>
      <c r="B492" s="2" t="s">
        <v>6</v>
      </c>
      <c r="C492" s="2" t="s">
        <v>7</v>
      </c>
      <c r="D492" s="2" t="s">
        <v>8</v>
      </c>
      <c r="E492" s="2" t="s">
        <v>9</v>
      </c>
      <c r="F492" s="2" t="s">
        <v>3</v>
      </c>
      <c r="G492" s="2" t="s">
        <v>10</v>
      </c>
      <c r="H492" s="2" t="s">
        <v>11</v>
      </c>
      <c r="I492" s="2" t="s">
        <v>12</v>
      </c>
      <c r="K492" s="2" t="s">
        <v>5</v>
      </c>
      <c r="L492" s="2" t="s">
        <v>6</v>
      </c>
      <c r="M492" s="2" t="s">
        <v>7</v>
      </c>
      <c r="N492" s="2" t="s">
        <v>8</v>
      </c>
      <c r="O492" s="2" t="s">
        <v>9</v>
      </c>
      <c r="P492" s="2" t="s">
        <v>3</v>
      </c>
      <c r="Q492" s="2" t="s">
        <v>10</v>
      </c>
      <c r="R492" s="2" t="s">
        <v>11</v>
      </c>
      <c r="S492" s="2" t="s">
        <v>12</v>
      </c>
    </row>
    <row r="493" spans="1:19" ht="12.75">
      <c r="A493" s="1">
        <v>1</v>
      </c>
      <c r="B493" s="1" t="s">
        <v>263</v>
      </c>
      <c r="C493" s="1" t="s">
        <v>264</v>
      </c>
      <c r="D493" s="1" t="s">
        <v>265</v>
      </c>
      <c r="E493" s="1" t="s">
        <v>266</v>
      </c>
      <c r="F493" s="1" t="s">
        <v>137</v>
      </c>
      <c r="G493" s="1" t="s">
        <v>267</v>
      </c>
      <c r="H493" s="1" t="str">
        <f>VLOOKUP(G493,'Club Codes'!A:C,2,FALSE)</f>
        <v>City of Derry AC Spartans</v>
      </c>
      <c r="I493" s="1"/>
      <c r="K493" s="1">
        <v>1</v>
      </c>
      <c r="L493" s="1" t="s">
        <v>226</v>
      </c>
      <c r="M493" s="1" t="s">
        <v>227</v>
      </c>
      <c r="N493" s="1" t="s">
        <v>228</v>
      </c>
      <c r="O493" s="1" t="s">
        <v>229</v>
      </c>
      <c r="P493" s="1" t="s">
        <v>131</v>
      </c>
      <c r="Q493" s="1" t="s">
        <v>230</v>
      </c>
      <c r="R493" s="1" t="str">
        <f>VLOOKUP(Q493,'Club Codes'!A:C,2,FALSE)</f>
        <v>Willowfield Harriers</v>
      </c>
      <c r="S493" s="1"/>
    </row>
    <row r="494" spans="1:19" ht="12.75">
      <c r="A494" s="1">
        <v>2</v>
      </c>
      <c r="B494" s="1" t="s">
        <v>279</v>
      </c>
      <c r="C494" s="1" t="s">
        <v>280</v>
      </c>
      <c r="D494" s="1" t="s">
        <v>145</v>
      </c>
      <c r="E494" s="1" t="s">
        <v>281</v>
      </c>
      <c r="F494" s="1" t="s">
        <v>137</v>
      </c>
      <c r="G494" s="1" t="s">
        <v>96</v>
      </c>
      <c r="H494" s="1" t="str">
        <f>VLOOKUP(G494,'Club Codes'!A:C,2,FALSE)</f>
        <v>North Down AC</v>
      </c>
      <c r="I494" s="1"/>
      <c r="K494" s="1">
        <v>2</v>
      </c>
      <c r="L494" s="1" t="s">
        <v>232</v>
      </c>
      <c r="M494" s="1" t="s">
        <v>233</v>
      </c>
      <c r="N494" s="1" t="s">
        <v>234</v>
      </c>
      <c r="O494" s="1" t="s">
        <v>235</v>
      </c>
      <c r="P494" s="1" t="s">
        <v>131</v>
      </c>
      <c r="Q494" s="1" t="s">
        <v>89</v>
      </c>
      <c r="R494" s="1" t="str">
        <f>VLOOKUP(Q494,'Club Codes'!A:C,2,FALSE)</f>
        <v>Annalee AC</v>
      </c>
      <c r="S494" s="1"/>
    </row>
    <row r="495" spans="1:19" ht="12.75">
      <c r="A495" s="1">
        <v>1</v>
      </c>
      <c r="B495" s="1" t="s">
        <v>259</v>
      </c>
      <c r="C495" s="1" t="s">
        <v>260</v>
      </c>
      <c r="D495" s="1" t="s">
        <v>173</v>
      </c>
      <c r="E495" s="1" t="s">
        <v>261</v>
      </c>
      <c r="F495" s="1" t="s">
        <v>88</v>
      </c>
      <c r="G495" s="1" t="s">
        <v>262</v>
      </c>
      <c r="H495" s="1" t="str">
        <f>VLOOKUP(G495,'Club Codes'!A:C,2,FALSE)</f>
        <v>Cranford AC</v>
      </c>
      <c r="I495" s="1"/>
      <c r="K495" s="1">
        <v>3</v>
      </c>
      <c r="L495" s="1" t="s">
        <v>236</v>
      </c>
      <c r="M495" s="1" t="s">
        <v>237</v>
      </c>
      <c r="N495" s="1" t="s">
        <v>238</v>
      </c>
      <c r="O495" s="1" t="s">
        <v>239</v>
      </c>
      <c r="P495" s="1" t="s">
        <v>131</v>
      </c>
      <c r="Q495" s="1" t="s">
        <v>179</v>
      </c>
      <c r="R495" s="1" t="str">
        <f>VLOOKUP(Q495,'Club Codes'!A:C,2,FALSE)</f>
        <v>Finn Valley AC</v>
      </c>
      <c r="S495" s="1"/>
    </row>
    <row r="496" spans="1:19" ht="12.75">
      <c r="A496" s="1">
        <v>2</v>
      </c>
      <c r="B496" s="1" t="s">
        <v>269</v>
      </c>
      <c r="C496" s="1" t="s">
        <v>270</v>
      </c>
      <c r="D496" s="1" t="s">
        <v>86</v>
      </c>
      <c r="E496" s="1" t="s">
        <v>271</v>
      </c>
      <c r="F496" s="1" t="s">
        <v>88</v>
      </c>
      <c r="G496" s="1" t="s">
        <v>256</v>
      </c>
      <c r="H496" s="1" t="str">
        <f>VLOOKUP(G496,'Club Codes'!A:C,2,FALSE)</f>
        <v>Lagan Valley AC</v>
      </c>
      <c r="I496" s="1"/>
      <c r="K496" s="1">
        <v>4</v>
      </c>
      <c r="L496" s="1" t="s">
        <v>244</v>
      </c>
      <c r="M496" s="1" t="s">
        <v>245</v>
      </c>
      <c r="N496" s="1" t="s">
        <v>246</v>
      </c>
      <c r="O496" s="1" t="s">
        <v>247</v>
      </c>
      <c r="P496" s="1" t="s">
        <v>131</v>
      </c>
      <c r="Q496" s="1" t="s">
        <v>53</v>
      </c>
      <c r="R496" s="1" t="str">
        <f>VLOOKUP(Q496,'Club Codes'!A:C,2,FALSE)</f>
        <v>City of Lisburn AC</v>
      </c>
      <c r="S496" s="1"/>
    </row>
    <row r="497" spans="1:19" ht="12.75">
      <c r="A497" s="1">
        <v>3</v>
      </c>
      <c r="B497" s="1" t="s">
        <v>272</v>
      </c>
      <c r="C497" s="1" t="s">
        <v>273</v>
      </c>
      <c r="D497" s="1" t="s">
        <v>274</v>
      </c>
      <c r="E497" s="1" t="s">
        <v>275</v>
      </c>
      <c r="F497" s="1" t="s">
        <v>88</v>
      </c>
      <c r="G497" s="1" t="s">
        <v>256</v>
      </c>
      <c r="H497" s="1" t="str">
        <f>VLOOKUP(G497,'Club Codes'!A:C,2,FALSE)</f>
        <v>Lagan Valley AC</v>
      </c>
      <c r="I497" s="1"/>
      <c r="K497" s="1">
        <v>1</v>
      </c>
      <c r="L497" s="1" t="s">
        <v>240</v>
      </c>
      <c r="M497" s="1" t="s">
        <v>241</v>
      </c>
      <c r="N497" s="1" t="s">
        <v>242</v>
      </c>
      <c r="O497" s="1" t="s">
        <v>243</v>
      </c>
      <c r="P497" s="1" t="s">
        <v>82</v>
      </c>
      <c r="Q497" s="1" t="s">
        <v>179</v>
      </c>
      <c r="R497" s="1" t="str">
        <f>VLOOKUP(Q497,'Club Codes'!A:C,2,FALSE)</f>
        <v>Finn Valley AC</v>
      </c>
      <c r="S497" s="1"/>
    </row>
    <row r="498" spans="1:19" ht="12.75">
      <c r="A498" s="1">
        <v>4</v>
      </c>
      <c r="B498" s="1" t="s">
        <v>276</v>
      </c>
      <c r="C498" s="1" t="s">
        <v>277</v>
      </c>
      <c r="D498" s="1" t="s">
        <v>141</v>
      </c>
      <c r="E498" s="1" t="s">
        <v>278</v>
      </c>
      <c r="F498" s="1" t="s">
        <v>88</v>
      </c>
      <c r="G498" s="1" t="s">
        <v>256</v>
      </c>
      <c r="H498" s="1" t="str">
        <f>VLOOKUP(G498,'Club Codes'!A:C,2,FALSE)</f>
        <v>Lagan Valley AC</v>
      </c>
      <c r="I498" s="1" t="s">
        <v>138</v>
      </c>
      <c r="K498" s="1">
        <v>2</v>
      </c>
      <c r="L498" s="1" t="s">
        <v>248</v>
      </c>
      <c r="M498" s="1" t="s">
        <v>249</v>
      </c>
      <c r="N498" s="1" t="s">
        <v>250</v>
      </c>
      <c r="O498" s="1" t="s">
        <v>251</v>
      </c>
      <c r="P498" s="1" t="s">
        <v>82</v>
      </c>
      <c r="Q498" s="1" t="s">
        <v>43</v>
      </c>
      <c r="R498" s="1" t="str">
        <f>VLOOKUP(Q498,'Club Codes'!A:C,2,FALSE)</f>
        <v>Ballymena &amp; Antrim AC</v>
      </c>
      <c r="S498" s="1"/>
    </row>
    <row r="500" spans="1:19" ht="12.75">
      <c r="A500" s="23" t="s">
        <v>2614</v>
      </c>
      <c r="B500" s="23"/>
      <c r="C500" s="23"/>
      <c r="D500" s="23"/>
      <c r="E500" s="23"/>
      <c r="F500" s="23"/>
      <c r="G500" s="23"/>
      <c r="H500" s="23"/>
      <c r="I500" s="23"/>
      <c r="K500" s="23" t="s">
        <v>2673</v>
      </c>
      <c r="L500" s="23"/>
      <c r="M500" s="23"/>
      <c r="N500" s="23"/>
      <c r="O500" s="23"/>
      <c r="P500" s="23"/>
      <c r="Q500" s="23"/>
      <c r="R500" s="23"/>
      <c r="S500" s="23"/>
    </row>
    <row r="501" spans="1:19" ht="12.75">
      <c r="A501" s="2" t="s">
        <v>5</v>
      </c>
      <c r="B501" s="2" t="s">
        <v>6</v>
      </c>
      <c r="C501" s="2" t="s">
        <v>7</v>
      </c>
      <c r="D501" s="2" t="s">
        <v>8</v>
      </c>
      <c r="E501" s="2" t="s">
        <v>9</v>
      </c>
      <c r="F501" s="2" t="s">
        <v>3</v>
      </c>
      <c r="G501" s="2" t="s">
        <v>10</v>
      </c>
      <c r="H501" s="2" t="s">
        <v>11</v>
      </c>
      <c r="I501" s="2" t="s">
        <v>12</v>
      </c>
      <c r="K501" s="2" t="s">
        <v>5</v>
      </c>
      <c r="L501" s="2" t="s">
        <v>6</v>
      </c>
      <c r="M501" s="2" t="s">
        <v>7</v>
      </c>
      <c r="N501" s="2" t="s">
        <v>8</v>
      </c>
      <c r="O501" s="2" t="s">
        <v>9</v>
      </c>
      <c r="P501" s="2" t="s">
        <v>3</v>
      </c>
      <c r="Q501" s="2" t="s">
        <v>10</v>
      </c>
      <c r="R501" s="2" t="s">
        <v>11</v>
      </c>
      <c r="S501" s="2" t="s">
        <v>12</v>
      </c>
    </row>
    <row r="502" spans="1:19" ht="12.75">
      <c r="A502" s="1">
        <v>1</v>
      </c>
      <c r="B502" s="1" t="s">
        <v>293</v>
      </c>
      <c r="C502" s="1" t="s">
        <v>264</v>
      </c>
      <c r="D502" s="1" t="s">
        <v>265</v>
      </c>
      <c r="E502" s="1" t="s">
        <v>266</v>
      </c>
      <c r="F502" s="1" t="s">
        <v>137</v>
      </c>
      <c r="G502" s="1" t="s">
        <v>267</v>
      </c>
      <c r="H502" s="1" t="str">
        <f>VLOOKUP(G502,'Club Codes'!A:C,2,FALSE)</f>
        <v>City of Derry AC Spartans</v>
      </c>
      <c r="I502" s="1"/>
      <c r="K502" s="1">
        <v>1</v>
      </c>
      <c r="L502" s="1" t="s">
        <v>1552</v>
      </c>
      <c r="M502" s="1" t="s">
        <v>1553</v>
      </c>
      <c r="N502" s="1" t="s">
        <v>1314</v>
      </c>
      <c r="O502" s="1" t="s">
        <v>1554</v>
      </c>
      <c r="P502" s="1" t="s">
        <v>434</v>
      </c>
      <c r="Q502" s="1" t="s">
        <v>532</v>
      </c>
      <c r="R502" s="1" t="str">
        <f>VLOOKUP(Q502,'Club Codes'!A:C,2,FALSE)</f>
        <v>Glaslough Harriers</v>
      </c>
      <c r="S502" s="1"/>
    </row>
    <row r="503" spans="1:19" ht="12.75">
      <c r="A503" s="1">
        <v>2</v>
      </c>
      <c r="B503" s="1" t="s">
        <v>295</v>
      </c>
      <c r="C503" s="1" t="s">
        <v>296</v>
      </c>
      <c r="D503" s="1" t="s">
        <v>297</v>
      </c>
      <c r="E503" s="1" t="s">
        <v>298</v>
      </c>
      <c r="F503" s="1" t="s">
        <v>137</v>
      </c>
      <c r="G503" s="1" t="s">
        <v>299</v>
      </c>
      <c r="H503" s="1" t="str">
        <f>VLOOKUP(G503,'Club Codes'!A:C,2,FALSE)</f>
        <v>Lagan Valley AC</v>
      </c>
      <c r="I503" s="1"/>
      <c r="K503" s="1">
        <v>2</v>
      </c>
      <c r="L503" s="1" t="s">
        <v>1555</v>
      </c>
      <c r="M503" s="1" t="s">
        <v>1556</v>
      </c>
      <c r="N503" s="1" t="s">
        <v>1557</v>
      </c>
      <c r="O503" s="1" t="s">
        <v>1558</v>
      </c>
      <c r="P503" s="1" t="s">
        <v>434</v>
      </c>
      <c r="Q503" s="1" t="s">
        <v>695</v>
      </c>
      <c r="R503" s="1" t="str">
        <f>VLOOKUP(Q503,'Club Codes'!A:C,2,FALSE)</f>
        <v>Enniskillen RC</v>
      </c>
      <c r="S503" s="1"/>
    </row>
    <row r="504" spans="1:19" ht="12.75">
      <c r="A504" s="1">
        <v>1</v>
      </c>
      <c r="B504" s="1" t="s">
        <v>294</v>
      </c>
      <c r="C504" s="1" t="s">
        <v>260</v>
      </c>
      <c r="D504" s="1" t="s">
        <v>173</v>
      </c>
      <c r="E504" s="1" t="s">
        <v>261</v>
      </c>
      <c r="F504" s="1" t="s">
        <v>88</v>
      </c>
      <c r="G504" s="1" t="s">
        <v>262</v>
      </c>
      <c r="H504" s="1" t="str">
        <f>VLOOKUP(G504,'Club Codes'!A:C,2,FALSE)</f>
        <v>Cranford AC</v>
      </c>
      <c r="I504" s="1"/>
      <c r="K504" s="1">
        <v>3</v>
      </c>
      <c r="L504" s="1" t="s">
        <v>1560</v>
      </c>
      <c r="M504" s="1" t="s">
        <v>1561</v>
      </c>
      <c r="N504" s="1" t="s">
        <v>857</v>
      </c>
      <c r="O504" s="1" t="s">
        <v>1144</v>
      </c>
      <c r="P504" s="1" t="s">
        <v>434</v>
      </c>
      <c r="Q504" s="1" t="s">
        <v>577</v>
      </c>
      <c r="R504" s="1" t="str">
        <f>VLOOKUP(Q504,'Club Codes'!A:C,2,FALSE)</f>
        <v>Lifford Strabane AC</v>
      </c>
      <c r="S504" s="1"/>
    </row>
    <row r="505" spans="1:19" ht="12.75">
      <c r="A505" s="1">
        <v>2</v>
      </c>
      <c r="B505" s="1" t="s">
        <v>300</v>
      </c>
      <c r="C505" s="1" t="s">
        <v>301</v>
      </c>
      <c r="D505" s="1" t="s">
        <v>302</v>
      </c>
      <c r="E505" s="1" t="s">
        <v>303</v>
      </c>
      <c r="F505" s="1" t="s">
        <v>88</v>
      </c>
      <c r="G505" s="1" t="s">
        <v>304</v>
      </c>
      <c r="H505" s="1" t="str">
        <f>VLOOKUP(G505,'Club Codes'!A:C,2,FALSE)</f>
        <v>Beechmount Harriers</v>
      </c>
      <c r="I505" s="1"/>
      <c r="K505" s="1">
        <v>4</v>
      </c>
      <c r="L505" s="1" t="s">
        <v>1562</v>
      </c>
      <c r="M505" s="1" t="s">
        <v>1563</v>
      </c>
      <c r="N505" s="1" t="s">
        <v>250</v>
      </c>
      <c r="O505" s="1" t="s">
        <v>1564</v>
      </c>
      <c r="P505" s="1" t="s">
        <v>434</v>
      </c>
      <c r="Q505" s="1" t="s">
        <v>352</v>
      </c>
      <c r="R505" s="1" t="str">
        <f>VLOOKUP(Q505,'Club Codes'!A:C,2,FALSE)</f>
        <v>Mid Ulster AC</v>
      </c>
      <c r="S505" s="1"/>
    </row>
    <row r="506" spans="1:19" ht="12.75">
      <c r="A506" s="1">
        <v>3</v>
      </c>
      <c r="B506" s="1" t="s">
        <v>305</v>
      </c>
      <c r="C506" s="1" t="s">
        <v>306</v>
      </c>
      <c r="D506" s="1" t="s">
        <v>86</v>
      </c>
      <c r="E506" s="1" t="s">
        <v>307</v>
      </c>
      <c r="F506" s="1" t="s">
        <v>88</v>
      </c>
      <c r="G506" s="1" t="s">
        <v>308</v>
      </c>
      <c r="H506" s="1" t="str">
        <f>VLOOKUP(G506,'Club Codes'!A:C,2,FALSE)</f>
        <v>Annadale Striders</v>
      </c>
      <c r="I506" s="1" t="s">
        <v>138</v>
      </c>
      <c r="K506" s="1">
        <v>1</v>
      </c>
      <c r="L506" s="1" t="s">
        <v>1551</v>
      </c>
      <c r="M506" s="1" t="s">
        <v>227</v>
      </c>
      <c r="N506" s="1" t="s">
        <v>228</v>
      </c>
      <c r="O506" s="1" t="s">
        <v>229</v>
      </c>
      <c r="P506" s="1" t="s">
        <v>131</v>
      </c>
      <c r="Q506" s="1" t="s">
        <v>230</v>
      </c>
      <c r="R506" s="1" t="str">
        <f>VLOOKUP(Q506,'Club Codes'!A:C,2,FALSE)</f>
        <v>Willowfield Harriers</v>
      </c>
      <c r="S506" s="1"/>
    </row>
    <row r="507" spans="1:19" ht="12.75">
      <c r="A507" s="1">
        <v>4</v>
      </c>
      <c r="B507" s="1" t="s">
        <v>310</v>
      </c>
      <c r="C507" s="1" t="s">
        <v>311</v>
      </c>
      <c r="D507" s="1" t="s">
        <v>145</v>
      </c>
      <c r="E507" s="1" t="s">
        <v>101</v>
      </c>
      <c r="F507" s="1" t="s">
        <v>88</v>
      </c>
      <c r="G507" s="1" t="s">
        <v>308</v>
      </c>
      <c r="H507" s="1" t="str">
        <f>VLOOKUP(G507,'Club Codes'!A:C,2,FALSE)</f>
        <v>Annadale Striders</v>
      </c>
      <c r="I507" s="1"/>
      <c r="K507" s="1">
        <v>1</v>
      </c>
      <c r="L507" s="1" t="s">
        <v>1548</v>
      </c>
      <c r="M507" s="1" t="s">
        <v>1549</v>
      </c>
      <c r="N507" s="1" t="s">
        <v>1550</v>
      </c>
      <c r="O507" s="1" t="s">
        <v>590</v>
      </c>
      <c r="P507" s="1" t="s">
        <v>82</v>
      </c>
      <c r="Q507" s="1" t="s">
        <v>711</v>
      </c>
      <c r="R507" s="1" t="str">
        <f>VLOOKUP(Q507,'Club Codes'!A:C,2,FALSE)</f>
        <v>City of Lisburn AC</v>
      </c>
      <c r="S507" s="1"/>
    </row>
    <row r="508" spans="11:19" ht="12.75">
      <c r="K508" s="1">
        <v>2</v>
      </c>
      <c r="L508" s="1" t="s">
        <v>1559</v>
      </c>
      <c r="M508" s="1" t="s">
        <v>241</v>
      </c>
      <c r="N508" s="1" t="s">
        <v>242</v>
      </c>
      <c r="O508" s="1" t="s">
        <v>243</v>
      </c>
      <c r="P508" s="1" t="s">
        <v>82</v>
      </c>
      <c r="Q508" s="1" t="s">
        <v>179</v>
      </c>
      <c r="R508" s="1" t="str">
        <f>VLOOKUP(Q508,'Club Codes'!A:C,2,FALSE)</f>
        <v>Finn Valley AC</v>
      </c>
      <c r="S508" s="1"/>
    </row>
    <row r="509" spans="11:19" ht="12.75">
      <c r="K509" s="1">
        <v>3</v>
      </c>
      <c r="L509" s="1" t="s">
        <v>1565</v>
      </c>
      <c r="M509" s="1" t="s">
        <v>249</v>
      </c>
      <c r="N509" s="1" t="s">
        <v>250</v>
      </c>
      <c r="O509" s="1" t="s">
        <v>251</v>
      </c>
      <c r="P509" s="1" t="s">
        <v>82</v>
      </c>
      <c r="Q509" s="1" t="s">
        <v>43</v>
      </c>
      <c r="R509" s="1" t="str">
        <f>VLOOKUP(Q509,'Club Codes'!A:C,2,FALSE)</f>
        <v>Ballymena &amp; Antrim AC</v>
      </c>
      <c r="S509" s="1"/>
    </row>
    <row r="510" spans="11:19" ht="12.75">
      <c r="K510" s="1">
        <v>4</v>
      </c>
      <c r="L510" s="1" t="s">
        <v>1570</v>
      </c>
      <c r="M510" s="1" t="s">
        <v>1571</v>
      </c>
      <c r="N510" s="1" t="s">
        <v>1572</v>
      </c>
      <c r="O510" s="1" t="s">
        <v>394</v>
      </c>
      <c r="P510" s="1" t="s">
        <v>82</v>
      </c>
      <c r="Q510" s="1" t="s">
        <v>219</v>
      </c>
      <c r="R510" s="1" t="str">
        <f>VLOOKUP(Q510,'Club Codes'!A:C,2,FALSE)</f>
        <v>Olympian Youth &amp; AC</v>
      </c>
      <c r="S510" s="1"/>
    </row>
    <row r="511" ht="12.75">
      <c r="S511" s="1"/>
    </row>
    <row r="512" spans="1:19" ht="12.75">
      <c r="A512" s="23" t="s">
        <v>2615</v>
      </c>
      <c r="B512" s="23"/>
      <c r="C512" s="23"/>
      <c r="D512" s="23"/>
      <c r="E512" s="23"/>
      <c r="F512" s="23"/>
      <c r="G512" s="23"/>
      <c r="H512" s="23"/>
      <c r="I512" s="23"/>
      <c r="K512" s="23" t="s">
        <v>1574</v>
      </c>
      <c r="L512" s="23"/>
      <c r="M512" s="23"/>
      <c r="N512" s="23"/>
      <c r="O512" s="23"/>
      <c r="P512" s="23"/>
      <c r="Q512" s="23"/>
      <c r="R512" s="23"/>
      <c r="S512" s="23"/>
    </row>
    <row r="513" spans="1:19" ht="12.75">
      <c r="A513" s="2" t="s">
        <v>5</v>
      </c>
      <c r="B513" s="2" t="s">
        <v>6</v>
      </c>
      <c r="C513" s="2" t="s">
        <v>7</v>
      </c>
      <c r="D513" s="2" t="s">
        <v>8</v>
      </c>
      <c r="E513" s="2" t="s">
        <v>9</v>
      </c>
      <c r="F513" s="2" t="s">
        <v>3</v>
      </c>
      <c r="G513" s="2" t="s">
        <v>10</v>
      </c>
      <c r="H513" s="2" t="s">
        <v>11</v>
      </c>
      <c r="I513" s="2" t="s">
        <v>12</v>
      </c>
      <c r="K513" s="2" t="s">
        <v>5</v>
      </c>
      <c r="L513" s="2" t="s">
        <v>6</v>
      </c>
      <c r="M513" s="2" t="s">
        <v>7</v>
      </c>
      <c r="N513" s="2" t="s">
        <v>8</v>
      </c>
      <c r="O513" s="2" t="s">
        <v>9</v>
      </c>
      <c r="P513" s="2" t="s">
        <v>3</v>
      </c>
      <c r="Q513" s="2" t="s">
        <v>10</v>
      </c>
      <c r="R513" s="2" t="s">
        <v>11</v>
      </c>
      <c r="S513" s="2" t="s">
        <v>12</v>
      </c>
    </row>
    <row r="514" spans="1:19" ht="12.75">
      <c r="A514" s="1">
        <v>1</v>
      </c>
      <c r="B514" s="1" t="s">
        <v>321</v>
      </c>
      <c r="C514" s="1" t="s">
        <v>322</v>
      </c>
      <c r="D514" s="1" t="s">
        <v>173</v>
      </c>
      <c r="E514" s="1" t="s">
        <v>323</v>
      </c>
      <c r="F514" s="1" t="s">
        <v>95</v>
      </c>
      <c r="G514" s="1" t="s">
        <v>53</v>
      </c>
      <c r="H514" s="1" t="str">
        <f>VLOOKUP(G514,'Club Codes'!A:C,2,FALSE)</f>
        <v>City of Lisburn AC</v>
      </c>
      <c r="I514" s="1" t="s">
        <v>138</v>
      </c>
      <c r="K514" s="1">
        <v>1</v>
      </c>
      <c r="L514" s="1" t="s">
        <v>1579</v>
      </c>
      <c r="M514" s="1" t="s">
        <v>1556</v>
      </c>
      <c r="N514" s="1" t="s">
        <v>1557</v>
      </c>
      <c r="O514" s="1" t="s">
        <v>1558</v>
      </c>
      <c r="P514" s="1" t="s">
        <v>434</v>
      </c>
      <c r="Q514" s="1" t="s">
        <v>695</v>
      </c>
      <c r="R514" s="1" t="str">
        <f>VLOOKUP(Q514,'Club Codes'!A:C,2,FALSE)</f>
        <v>Enniskillen RC</v>
      </c>
      <c r="S514" s="1"/>
    </row>
    <row r="515" spans="1:19" ht="12.75">
      <c r="A515" s="1">
        <v>2</v>
      </c>
      <c r="B515" s="1" t="s">
        <v>324</v>
      </c>
      <c r="C515" s="1" t="s">
        <v>325</v>
      </c>
      <c r="D515" s="1" t="s">
        <v>166</v>
      </c>
      <c r="E515" s="1" t="s">
        <v>326</v>
      </c>
      <c r="F515" s="1" t="s">
        <v>95</v>
      </c>
      <c r="G515" s="1" t="s">
        <v>304</v>
      </c>
      <c r="H515" s="1" t="str">
        <f>VLOOKUP(G515,'Club Codes'!A:C,2,FALSE)</f>
        <v>Beechmount Harriers</v>
      </c>
      <c r="I515" s="1"/>
      <c r="K515" s="1">
        <v>2</v>
      </c>
      <c r="L515" s="1" t="s">
        <v>1580</v>
      </c>
      <c r="M515" s="1" t="s">
        <v>1561</v>
      </c>
      <c r="N515" s="1" t="s">
        <v>857</v>
      </c>
      <c r="O515" s="1" t="s">
        <v>1144</v>
      </c>
      <c r="P515" s="1" t="s">
        <v>434</v>
      </c>
      <c r="Q515" s="1" t="s">
        <v>577</v>
      </c>
      <c r="R515" s="1" t="str">
        <f>VLOOKUP(Q515,'Club Codes'!A:C,2,FALSE)</f>
        <v>Lifford Strabane AC</v>
      </c>
      <c r="S515" s="1"/>
    </row>
    <row r="516" spans="1:19" ht="12.75">
      <c r="A516" s="1">
        <v>3</v>
      </c>
      <c r="B516" s="1" t="s">
        <v>334</v>
      </c>
      <c r="C516" s="1" t="s">
        <v>335</v>
      </c>
      <c r="D516" s="1" t="s">
        <v>336</v>
      </c>
      <c r="E516" s="1" t="s">
        <v>337</v>
      </c>
      <c r="F516" s="1" t="s">
        <v>95</v>
      </c>
      <c r="G516" s="1" t="s">
        <v>338</v>
      </c>
      <c r="H516" s="1" t="str">
        <f>VLOOKUP(G516,'Club Codes'!A:C,2,FALSE)</f>
        <v>East Coast AC </v>
      </c>
      <c r="I516" s="1"/>
      <c r="K516" s="1">
        <v>3</v>
      </c>
      <c r="L516" s="1" t="s">
        <v>1585</v>
      </c>
      <c r="M516" s="1" t="s">
        <v>1586</v>
      </c>
      <c r="N516" s="1" t="s">
        <v>600</v>
      </c>
      <c r="O516" s="1" t="s">
        <v>1587</v>
      </c>
      <c r="P516" s="1" t="s">
        <v>434</v>
      </c>
      <c r="Q516" s="1" t="s">
        <v>267</v>
      </c>
      <c r="R516" s="1" t="str">
        <f>VLOOKUP(Q516,'Club Codes'!A:C,2,FALSE)</f>
        <v>City of Derry AC Spartans</v>
      </c>
      <c r="S516" s="1"/>
    </row>
    <row r="517" spans="1:19" ht="12.75">
      <c r="A517" s="1">
        <v>4</v>
      </c>
      <c r="B517" s="1" t="s">
        <v>349</v>
      </c>
      <c r="C517" s="1" t="s">
        <v>350</v>
      </c>
      <c r="D517" s="1" t="s">
        <v>65</v>
      </c>
      <c r="E517" s="1" t="s">
        <v>351</v>
      </c>
      <c r="F517" s="1" t="s">
        <v>95</v>
      </c>
      <c r="G517" s="1" t="s">
        <v>352</v>
      </c>
      <c r="H517" s="1" t="str">
        <f>VLOOKUP(G517,'Club Codes'!A:C,2,FALSE)</f>
        <v>Mid Ulster AC</v>
      </c>
      <c r="I517" s="1"/>
      <c r="K517" s="1">
        <v>4</v>
      </c>
      <c r="L517" s="1" t="s">
        <v>1588</v>
      </c>
      <c r="M517" s="1" t="s">
        <v>1567</v>
      </c>
      <c r="N517" s="1" t="s">
        <v>1568</v>
      </c>
      <c r="O517" s="1" t="s">
        <v>1569</v>
      </c>
      <c r="P517" s="1" t="s">
        <v>434</v>
      </c>
      <c r="Q517" s="1" t="s">
        <v>96</v>
      </c>
      <c r="R517" s="1" t="str">
        <f>VLOOKUP(Q517,'Club Codes'!A:C,2,FALSE)</f>
        <v>North Down AC</v>
      </c>
      <c r="S517" s="1"/>
    </row>
    <row r="518" spans="1:19" ht="12.75">
      <c r="A518" s="1">
        <v>1</v>
      </c>
      <c r="B518" s="1" t="s">
        <v>327</v>
      </c>
      <c r="C518" s="1" t="s">
        <v>311</v>
      </c>
      <c r="D518" s="1" t="s">
        <v>145</v>
      </c>
      <c r="E518" s="1" t="s">
        <v>101</v>
      </c>
      <c r="F518" s="1" t="s">
        <v>88</v>
      </c>
      <c r="G518" s="1" t="s">
        <v>308</v>
      </c>
      <c r="H518" s="1" t="str">
        <f>VLOOKUP(G518,'Club Codes'!A:C,2,FALSE)</f>
        <v>Annadale Striders</v>
      </c>
      <c r="I518" s="1"/>
      <c r="K518" s="1">
        <v>1</v>
      </c>
      <c r="L518" s="1" t="s">
        <v>1575</v>
      </c>
      <c r="M518" s="1" t="s">
        <v>1549</v>
      </c>
      <c r="N518" s="1" t="s">
        <v>1550</v>
      </c>
      <c r="O518" s="1" t="s">
        <v>590</v>
      </c>
      <c r="P518" s="1" t="s">
        <v>82</v>
      </c>
      <c r="Q518" s="1" t="s">
        <v>711</v>
      </c>
      <c r="R518" s="1" t="str">
        <f>VLOOKUP(Q518,'Club Codes'!A:C,2,FALSE)</f>
        <v>City of Lisburn AC</v>
      </c>
      <c r="S518" s="1"/>
    </row>
    <row r="519" spans="1:19" ht="12.75">
      <c r="A519" s="1">
        <v>2</v>
      </c>
      <c r="B519" s="1" t="s">
        <v>340</v>
      </c>
      <c r="C519" s="1" t="s">
        <v>341</v>
      </c>
      <c r="D519" s="1" t="s">
        <v>342</v>
      </c>
      <c r="E519" s="1" t="s">
        <v>343</v>
      </c>
      <c r="F519" s="1" t="s">
        <v>88</v>
      </c>
      <c r="G519" s="1" t="s">
        <v>344</v>
      </c>
      <c r="H519" s="1" t="str">
        <f>VLOOKUP(G519,'Club Codes'!A:C,2,FALSE)</f>
        <v>Burren AC</v>
      </c>
      <c r="I519" s="1"/>
      <c r="K519" s="1">
        <v>2</v>
      </c>
      <c r="L519" s="1" t="s">
        <v>1576</v>
      </c>
      <c r="M519" s="1" t="s">
        <v>1577</v>
      </c>
      <c r="N519" s="1" t="s">
        <v>389</v>
      </c>
      <c r="O519" s="1" t="s">
        <v>1578</v>
      </c>
      <c r="P519" s="1" t="s">
        <v>82</v>
      </c>
      <c r="Q519" s="1" t="s">
        <v>34</v>
      </c>
      <c r="R519" s="1" t="str">
        <f>VLOOKUP(Q519,'Club Codes'!A:C,2,FALSE)</f>
        <v>Loughview AC</v>
      </c>
      <c r="S519" s="1"/>
    </row>
    <row r="520" spans="1:19" ht="12.75">
      <c r="A520" s="1">
        <v>3</v>
      </c>
      <c r="B520" s="1" t="s">
        <v>346</v>
      </c>
      <c r="C520" s="1" t="s">
        <v>347</v>
      </c>
      <c r="D520" s="1" t="s">
        <v>145</v>
      </c>
      <c r="E520" s="1" t="s">
        <v>348</v>
      </c>
      <c r="F520" s="1" t="s">
        <v>88</v>
      </c>
      <c r="G520" s="1" t="s">
        <v>304</v>
      </c>
      <c r="H520" s="1" t="str">
        <f>VLOOKUP(G520,'Club Codes'!A:C,2,FALSE)</f>
        <v>Beechmount Harriers</v>
      </c>
      <c r="I520" s="1"/>
      <c r="K520" s="1">
        <v>3</v>
      </c>
      <c r="L520" s="1" t="s">
        <v>1581</v>
      </c>
      <c r="M520" s="1" t="s">
        <v>1582</v>
      </c>
      <c r="N520" s="1" t="s">
        <v>1583</v>
      </c>
      <c r="O520" s="1" t="s">
        <v>1584</v>
      </c>
      <c r="P520" s="1" t="s">
        <v>82</v>
      </c>
      <c r="Q520" s="1" t="s">
        <v>508</v>
      </c>
      <c r="R520" s="1" t="str">
        <f>VLOOKUP(Q520,'Club Codes'!A:C,2,FALSE)</f>
        <v>North Belfast Harriers</v>
      </c>
      <c r="S520" s="1"/>
    </row>
    <row r="521" spans="1:19" ht="12.75">
      <c r="A521" s="1">
        <v>4</v>
      </c>
      <c r="B521" s="1" t="s">
        <v>364</v>
      </c>
      <c r="C521" s="1" t="s">
        <v>365</v>
      </c>
      <c r="D521" s="1" t="s">
        <v>366</v>
      </c>
      <c r="E521" s="1" t="s">
        <v>367</v>
      </c>
      <c r="F521" s="1" t="s">
        <v>88</v>
      </c>
      <c r="G521" s="1" t="s">
        <v>368</v>
      </c>
      <c r="H521" s="1" t="str">
        <f>VLOOKUP(G521,'Club Codes'!A:C,2,FALSE)</f>
        <v>St Malachy's AC</v>
      </c>
      <c r="I521" s="1"/>
      <c r="S521" s="1"/>
    </row>
    <row r="522" ht="12.75">
      <c r="S522" s="1"/>
    </row>
    <row r="523" spans="11:18" ht="12.75">
      <c r="K523" s="23" t="s">
        <v>2734</v>
      </c>
      <c r="L523" s="23"/>
      <c r="M523" s="23"/>
      <c r="N523" s="23"/>
      <c r="O523" s="23"/>
      <c r="P523" s="23"/>
      <c r="Q523" s="23"/>
      <c r="R523" s="23"/>
    </row>
    <row r="524" spans="11:18" ht="12.75">
      <c r="K524" s="1" t="s">
        <v>5</v>
      </c>
      <c r="L524" s="1" t="s">
        <v>7</v>
      </c>
      <c r="M524" s="1" t="s">
        <v>6</v>
      </c>
      <c r="N524" s="1" t="s">
        <v>8</v>
      </c>
      <c r="O524" s="1" t="s">
        <v>9</v>
      </c>
      <c r="P524" s="1" t="s">
        <v>3</v>
      </c>
      <c r="Q524" s="1" t="s">
        <v>10</v>
      </c>
      <c r="R524" s="1" t="s">
        <v>11</v>
      </c>
    </row>
    <row r="525" spans="11:18" ht="12.75">
      <c r="K525" s="1">
        <v>1</v>
      </c>
      <c r="L525" s="1" t="s">
        <v>2405</v>
      </c>
      <c r="M525" s="1" t="s">
        <v>2257</v>
      </c>
      <c r="N525" s="1" t="s">
        <v>2406</v>
      </c>
      <c r="O525" s="1" t="s">
        <v>2207</v>
      </c>
      <c r="P525" s="1" t="s">
        <v>82</v>
      </c>
      <c r="Q525" s="1" t="s">
        <v>577</v>
      </c>
      <c r="R525" s="1" t="str">
        <f>VLOOKUP(Q525,'Club Codes'!A:C,2,FALSE)</f>
        <v>Lifford Strabane AC</v>
      </c>
    </row>
    <row r="527" spans="1:18" ht="12.75">
      <c r="A527" s="23" t="s">
        <v>2728</v>
      </c>
      <c r="B527" s="23"/>
      <c r="C527" s="23"/>
      <c r="D527" s="23"/>
      <c r="E527" s="23"/>
      <c r="F527" s="23"/>
      <c r="G527" s="23"/>
      <c r="H527" s="23"/>
      <c r="K527" s="23" t="s">
        <v>2729</v>
      </c>
      <c r="L527" s="23"/>
      <c r="M527" s="23"/>
      <c r="N527" s="23"/>
      <c r="O527" s="23"/>
      <c r="P527" s="23"/>
      <c r="Q527" s="23"/>
      <c r="R527" s="23"/>
    </row>
    <row r="528" spans="1:18" ht="12.75">
      <c r="A528" s="1" t="s">
        <v>5</v>
      </c>
      <c r="B528" s="1" t="s">
        <v>7</v>
      </c>
      <c r="C528" s="1" t="s">
        <v>6</v>
      </c>
      <c r="D528" s="1" t="s">
        <v>8</v>
      </c>
      <c r="E528" s="1" t="s">
        <v>9</v>
      </c>
      <c r="F528" s="1" t="s">
        <v>3</v>
      </c>
      <c r="G528" s="1" t="s">
        <v>10</v>
      </c>
      <c r="H528" s="1" t="s">
        <v>11</v>
      </c>
      <c r="K528" s="1" t="s">
        <v>5</v>
      </c>
      <c r="L528" s="1" t="s">
        <v>7</v>
      </c>
      <c r="M528" s="1" t="s">
        <v>6</v>
      </c>
      <c r="N528" s="1" t="s">
        <v>8</v>
      </c>
      <c r="O528" s="1" t="s">
        <v>9</v>
      </c>
      <c r="P528" s="1" t="s">
        <v>3</v>
      </c>
      <c r="Q528" s="1" t="s">
        <v>10</v>
      </c>
      <c r="R528" s="1" t="s">
        <v>11</v>
      </c>
    </row>
    <row r="529" spans="1:18" ht="12.75">
      <c r="A529" s="1">
        <v>1</v>
      </c>
      <c r="B529" s="1" t="s">
        <v>2407</v>
      </c>
      <c r="C529" s="1" t="s">
        <v>2408</v>
      </c>
      <c r="D529" s="1" t="s">
        <v>2323</v>
      </c>
      <c r="E529" s="1" t="s">
        <v>2409</v>
      </c>
      <c r="F529" s="1" t="s">
        <v>88</v>
      </c>
      <c r="G529" s="1" t="s">
        <v>53</v>
      </c>
      <c r="H529" s="1" t="str">
        <f>VLOOKUP(G529,'Club Codes'!A:C,2,FALSE)</f>
        <v>City of Lisburn AC</v>
      </c>
      <c r="K529" s="1">
        <v>1</v>
      </c>
      <c r="L529" s="1" t="s">
        <v>2405</v>
      </c>
      <c r="M529" s="1" t="s">
        <v>1480</v>
      </c>
      <c r="N529" s="1" t="s">
        <v>2406</v>
      </c>
      <c r="O529" s="1" t="s">
        <v>2207</v>
      </c>
      <c r="P529" s="1" t="s">
        <v>82</v>
      </c>
      <c r="Q529" s="1" t="s">
        <v>577</v>
      </c>
      <c r="R529" s="1" t="str">
        <f>VLOOKUP(Q529,'Club Codes'!A:C,2,FALSE)</f>
        <v>Lifford Strabane AC</v>
      </c>
    </row>
    <row r="531" spans="1:8" ht="12.75">
      <c r="A531" s="23" t="s">
        <v>2730</v>
      </c>
      <c r="B531" s="23"/>
      <c r="C531" s="23"/>
      <c r="D531" s="23"/>
      <c r="E531" s="23"/>
      <c r="F531" s="23"/>
      <c r="G531" s="23"/>
      <c r="H531" s="23"/>
    </row>
    <row r="532" spans="1:8" ht="12.75">
      <c r="A532" s="1" t="s">
        <v>5</v>
      </c>
      <c r="B532" s="1" t="s">
        <v>7</v>
      </c>
      <c r="C532" s="1" t="s">
        <v>6</v>
      </c>
      <c r="D532" s="1" t="s">
        <v>8</v>
      </c>
      <c r="E532" s="1" t="s">
        <v>9</v>
      </c>
      <c r="F532" s="1" t="s">
        <v>3</v>
      </c>
      <c r="G532" s="1" t="s">
        <v>10</v>
      </c>
      <c r="H532" s="1" t="s">
        <v>11</v>
      </c>
    </row>
    <row r="533" spans="1:8" ht="12.75">
      <c r="A533" s="1">
        <v>1</v>
      </c>
      <c r="B533" s="1" t="s">
        <v>1846</v>
      </c>
      <c r="C533" s="1" t="s">
        <v>2410</v>
      </c>
      <c r="D533" s="1" t="s">
        <v>1847</v>
      </c>
      <c r="E533" s="1" t="s">
        <v>1227</v>
      </c>
      <c r="F533" s="1" t="s">
        <v>88</v>
      </c>
      <c r="G533" s="1" t="s">
        <v>455</v>
      </c>
      <c r="H533" s="1" t="str">
        <f>VLOOKUP(G533,'Club Codes'!A:C,2,FALSE)</f>
        <v>Speed Development Project Track Club</v>
      </c>
    </row>
    <row r="534" spans="1:8" ht="12.75">
      <c r="A534" s="1">
        <v>2</v>
      </c>
      <c r="B534" s="1" t="s">
        <v>2407</v>
      </c>
      <c r="C534" s="1" t="s">
        <v>2411</v>
      </c>
      <c r="D534" s="1" t="s">
        <v>2323</v>
      </c>
      <c r="E534" s="1" t="s">
        <v>2409</v>
      </c>
      <c r="F534" s="1" t="s">
        <v>88</v>
      </c>
      <c r="G534" s="1" t="s">
        <v>53</v>
      </c>
      <c r="H534" s="1" t="str">
        <f>VLOOKUP(G534,'Club Codes'!A:C,2,FALSE)</f>
        <v>City of Lisburn AC</v>
      </c>
    </row>
    <row r="537" spans="1:18" ht="12.75">
      <c r="A537" s="23" t="s">
        <v>2732</v>
      </c>
      <c r="B537" s="23"/>
      <c r="C537" s="23"/>
      <c r="D537" s="23"/>
      <c r="E537" s="23"/>
      <c r="F537" s="23"/>
      <c r="G537" s="23"/>
      <c r="H537" s="23"/>
      <c r="K537" s="23" t="s">
        <v>2733</v>
      </c>
      <c r="L537" s="23"/>
      <c r="M537" s="23"/>
      <c r="N537" s="23"/>
      <c r="O537" s="23"/>
      <c r="P537" s="23"/>
      <c r="Q537" s="23"/>
      <c r="R537" s="23"/>
    </row>
    <row r="538" spans="1:18" ht="12.75">
      <c r="A538" s="1" t="s">
        <v>5</v>
      </c>
      <c r="B538" s="1" t="s">
        <v>7</v>
      </c>
      <c r="C538" s="1" t="s">
        <v>6</v>
      </c>
      <c r="D538" s="1" t="s">
        <v>8</v>
      </c>
      <c r="E538" s="1" t="s">
        <v>9</v>
      </c>
      <c r="F538" s="1" t="s">
        <v>3</v>
      </c>
      <c r="G538" s="1" t="s">
        <v>10</v>
      </c>
      <c r="H538" s="1" t="s">
        <v>11</v>
      </c>
      <c r="K538" s="1" t="s">
        <v>5</v>
      </c>
      <c r="L538" s="1" t="s">
        <v>7</v>
      </c>
      <c r="M538" s="1" t="s">
        <v>6</v>
      </c>
      <c r="N538" s="1" t="s">
        <v>8</v>
      </c>
      <c r="O538" s="1" t="s">
        <v>9</v>
      </c>
      <c r="P538" s="1" t="s">
        <v>3</v>
      </c>
      <c r="Q538" s="1" t="s">
        <v>10</v>
      </c>
      <c r="R538" s="1" t="s">
        <v>11</v>
      </c>
    </row>
    <row r="539" spans="1:18" ht="12.75">
      <c r="A539" s="1">
        <v>1</v>
      </c>
      <c r="B539" s="1" t="s">
        <v>1970</v>
      </c>
      <c r="C539" s="1" t="s">
        <v>2423</v>
      </c>
      <c r="D539" s="1" t="s">
        <v>1450</v>
      </c>
      <c r="E539" s="1" t="s">
        <v>1348</v>
      </c>
      <c r="F539" s="1" t="s">
        <v>88</v>
      </c>
      <c r="G539" s="1" t="s">
        <v>577</v>
      </c>
      <c r="H539" s="1" t="str">
        <f>VLOOKUP(G539,'Club Codes'!A:C,2,FALSE)</f>
        <v>Lifford Strabane AC</v>
      </c>
      <c r="K539" s="1">
        <v>1</v>
      </c>
      <c r="L539" s="1" t="s">
        <v>2405</v>
      </c>
      <c r="M539" s="1" t="s">
        <v>2424</v>
      </c>
      <c r="N539" s="1" t="s">
        <v>2406</v>
      </c>
      <c r="O539" s="1" t="s">
        <v>2207</v>
      </c>
      <c r="P539" s="1" t="s">
        <v>82</v>
      </c>
      <c r="Q539" s="1" t="s">
        <v>577</v>
      </c>
      <c r="R539" s="1" t="str">
        <f>VLOOKUP(Q539,'Club Codes'!A:C,2,FALSE)</f>
        <v>Lifford Strabane AC</v>
      </c>
    </row>
  </sheetData>
  <sheetProtection/>
  <mergeCells count="149">
    <mergeCell ref="A479:H479"/>
    <mergeCell ref="K479:R479"/>
    <mergeCell ref="A485:H485"/>
    <mergeCell ref="K485:R485"/>
    <mergeCell ref="A231:H231"/>
    <mergeCell ref="K231:R231"/>
    <mergeCell ref="A314:H314"/>
    <mergeCell ref="K314:R314"/>
    <mergeCell ref="A321:H321"/>
    <mergeCell ref="K321:R321"/>
    <mergeCell ref="K54:R54"/>
    <mergeCell ref="A131:H131"/>
    <mergeCell ref="K131:R131"/>
    <mergeCell ref="A224:H224"/>
    <mergeCell ref="K224:R224"/>
    <mergeCell ref="A117:I117"/>
    <mergeCell ref="K117:S117"/>
    <mergeCell ref="K162:S162"/>
    <mergeCell ref="A170:I170"/>
    <mergeCell ref="A474:H474"/>
    <mergeCell ref="K474:R474"/>
    <mergeCell ref="A400:H400"/>
    <mergeCell ref="K400:R400"/>
    <mergeCell ref="A407:H407"/>
    <mergeCell ref="K407:R407"/>
    <mergeCell ref="A442:I442"/>
    <mergeCell ref="K442:S442"/>
    <mergeCell ref="A464:I464"/>
    <mergeCell ref="K47:R47"/>
    <mergeCell ref="A124:H124"/>
    <mergeCell ref="K124:R124"/>
    <mergeCell ref="A217:H217"/>
    <mergeCell ref="K217:R217"/>
    <mergeCell ref="A94:I94"/>
    <mergeCell ref="K94:S94"/>
    <mergeCell ref="K80:R80"/>
    <mergeCell ref="A138:H138"/>
    <mergeCell ref="A54:H54"/>
    <mergeCell ref="K500:S500"/>
    <mergeCell ref="K512:S512"/>
    <mergeCell ref="K33:S33"/>
    <mergeCell ref="K265:S265"/>
    <mergeCell ref="A287:I287"/>
    <mergeCell ref="K287:S287"/>
    <mergeCell ref="A359:I359"/>
    <mergeCell ref="K359:S359"/>
    <mergeCell ref="A40:I40"/>
    <mergeCell ref="A47:I47"/>
    <mergeCell ref="A33:I33"/>
    <mergeCell ref="A279:I279"/>
    <mergeCell ref="K279:S279"/>
    <mergeCell ref="K464:S464"/>
    <mergeCell ref="A301:I301"/>
    <mergeCell ref="K301:S301"/>
    <mergeCell ref="K367:S367"/>
    <mergeCell ref="A375:I375"/>
    <mergeCell ref="K375:S375"/>
    <mergeCell ref="A308:H308"/>
    <mergeCell ref="K40:S40"/>
    <mergeCell ref="A206:I206"/>
    <mergeCell ref="A271:I271"/>
    <mergeCell ref="K271:S271"/>
    <mergeCell ref="K351:S351"/>
    <mergeCell ref="A351:I351"/>
    <mergeCell ref="K308:R308"/>
    <mergeCell ref="A192:I192"/>
    <mergeCell ref="K294:S294"/>
    <mergeCell ref="A265:I265"/>
    <mergeCell ref="A1:H1"/>
    <mergeCell ref="A294:I294"/>
    <mergeCell ref="K451:S451"/>
    <mergeCell ref="A451:I451"/>
    <mergeCell ref="K382:S382"/>
    <mergeCell ref="A382:I382"/>
    <mergeCell ref="K192:S192"/>
    <mergeCell ref="A199:I199"/>
    <mergeCell ref="K199:S199"/>
    <mergeCell ref="K9:S9"/>
    <mergeCell ref="A25:I25"/>
    <mergeCell ref="A87:I87"/>
    <mergeCell ref="A176:I176"/>
    <mergeCell ref="K176:S176"/>
    <mergeCell ref="A9:I9"/>
    <mergeCell ref="K17:S17"/>
    <mergeCell ref="K25:S25"/>
    <mergeCell ref="A162:I162"/>
    <mergeCell ref="K75:R75"/>
    <mergeCell ref="A80:H80"/>
    <mergeCell ref="A512:I512"/>
    <mergeCell ref="K456:S456"/>
    <mergeCell ref="A456:I456"/>
    <mergeCell ref="K491:S491"/>
    <mergeCell ref="A491:I491"/>
    <mergeCell ref="K206:S206"/>
    <mergeCell ref="A500:I500"/>
    <mergeCell ref="K252:R252"/>
    <mergeCell ref="A252:H252"/>
    <mergeCell ref="A259:H259"/>
    <mergeCell ref="K1:S1"/>
    <mergeCell ref="A102:I102"/>
    <mergeCell ref="K102:S102"/>
    <mergeCell ref="A110:I110"/>
    <mergeCell ref="K110:S110"/>
    <mergeCell ref="A61:H61"/>
    <mergeCell ref="K61:R61"/>
    <mergeCell ref="A68:H68"/>
    <mergeCell ref="K68:R68"/>
    <mergeCell ref="A17:I17"/>
    <mergeCell ref="K138:R138"/>
    <mergeCell ref="A145:H145"/>
    <mergeCell ref="K145:R145"/>
    <mergeCell ref="K87:S87"/>
    <mergeCell ref="A151:H151"/>
    <mergeCell ref="K151:R151"/>
    <mergeCell ref="A157:H157"/>
    <mergeCell ref="A238:H238"/>
    <mergeCell ref="K238:R238"/>
    <mergeCell ref="A245:H245"/>
    <mergeCell ref="K245:R245"/>
    <mergeCell ref="K170:S170"/>
    <mergeCell ref="A184:I184"/>
    <mergeCell ref="K184:S184"/>
    <mergeCell ref="K259:R259"/>
    <mergeCell ref="A326:H326"/>
    <mergeCell ref="K326:R326"/>
    <mergeCell ref="A332:H332"/>
    <mergeCell ref="K332:R332"/>
    <mergeCell ref="A339:H339"/>
    <mergeCell ref="K339:R339"/>
    <mergeCell ref="K346:R346"/>
    <mergeCell ref="A414:H414"/>
    <mergeCell ref="K414:R414"/>
    <mergeCell ref="K388:R388"/>
    <mergeCell ref="A388:H388"/>
    <mergeCell ref="K395:R395"/>
    <mergeCell ref="A367:I367"/>
    <mergeCell ref="A395:H395"/>
    <mergeCell ref="A421:H421"/>
    <mergeCell ref="K421:R421"/>
    <mergeCell ref="A428:H428"/>
    <mergeCell ref="K428:R428"/>
    <mergeCell ref="A435:H435"/>
    <mergeCell ref="K435:R435"/>
    <mergeCell ref="A527:H527"/>
    <mergeCell ref="A531:H531"/>
    <mergeCell ref="A537:H537"/>
    <mergeCell ref="K527:R527"/>
    <mergeCell ref="K537:R537"/>
    <mergeCell ref="K523:R5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0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4.00390625" style="0" bestFit="1" customWidth="1"/>
    <col min="4" max="4" width="12.7109375" style="0" bestFit="1" customWidth="1"/>
    <col min="5" max="5" width="13.140625" style="0" bestFit="1" customWidth="1"/>
    <col min="6" max="6" width="9.00390625" style="0" bestFit="1" customWidth="1"/>
    <col min="7" max="7" width="10.7109375" style="0" bestFit="1" customWidth="1"/>
    <col min="8" max="8" width="33.28125" style="0" bestFit="1" customWidth="1"/>
    <col min="9" max="9" width="6.7109375" style="0" bestFit="1" customWidth="1"/>
  </cols>
  <sheetData>
    <row r="1" spans="1:9" ht="12.75">
      <c r="A1" s="24" t="s">
        <v>2427</v>
      </c>
      <c r="B1" s="24"/>
      <c r="C1" s="24"/>
      <c r="D1" s="24"/>
      <c r="E1" s="24"/>
      <c r="F1" s="25"/>
      <c r="G1" s="24"/>
      <c r="H1" s="24"/>
      <c r="I1" s="24"/>
    </row>
    <row r="2" spans="1:9" ht="12.75">
      <c r="A2" s="24" t="s">
        <v>2428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2429</v>
      </c>
      <c r="B3" s="24"/>
      <c r="C3" s="24"/>
      <c r="D3" s="24"/>
      <c r="E3" s="24"/>
      <c r="F3" s="24"/>
      <c r="G3" s="24"/>
      <c r="H3" s="24"/>
      <c r="I3" s="24"/>
    </row>
    <row r="5" spans="1:9" ht="12.75">
      <c r="A5" s="23" t="s">
        <v>2426</v>
      </c>
      <c r="B5" s="23"/>
      <c r="C5" s="23"/>
      <c r="D5" s="23"/>
      <c r="E5" s="23"/>
      <c r="F5" s="23"/>
      <c r="G5" s="23"/>
      <c r="H5" s="23"/>
      <c r="I5" s="23"/>
    </row>
    <row r="6" spans="1:2" ht="12.75">
      <c r="A6" s="2" t="s">
        <v>1</v>
      </c>
      <c r="B6" s="1" t="s">
        <v>2</v>
      </c>
    </row>
    <row r="7" spans="1:9" ht="12.7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3</v>
      </c>
      <c r="G7" s="2" t="s">
        <v>10</v>
      </c>
      <c r="H7" s="2" t="s">
        <v>11</v>
      </c>
      <c r="I7" s="2" t="s">
        <v>12</v>
      </c>
    </row>
    <row r="8" spans="1:9" ht="12.75">
      <c r="A8" s="1">
        <v>1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4</v>
      </c>
      <c r="G8" s="1" t="s">
        <v>17</v>
      </c>
      <c r="H8" s="1" t="str">
        <f>VLOOKUP(G8,'Club Codes'!A:C,2,FALSE)</f>
        <v>Letterkenny AC</v>
      </c>
      <c r="I8" s="1"/>
    </row>
    <row r="9" spans="1:9" ht="12.75">
      <c r="A9" s="1">
        <v>2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4</v>
      </c>
      <c r="G9" s="1" t="s">
        <v>22</v>
      </c>
      <c r="H9" s="1" t="str">
        <f>VLOOKUP(G9,'Club Codes'!A:C,2,FALSE)</f>
        <v>Orangegrove AC</v>
      </c>
      <c r="I9" s="1"/>
    </row>
    <row r="10" spans="1:9" ht="12.75">
      <c r="A10" s="1">
        <v>3</v>
      </c>
      <c r="B10" s="1" t="s">
        <v>24</v>
      </c>
      <c r="C10" s="1" t="s">
        <v>25</v>
      </c>
      <c r="D10" s="1" t="s">
        <v>26</v>
      </c>
      <c r="E10" s="1" t="s">
        <v>27</v>
      </c>
      <c r="F10" s="1" t="s">
        <v>4</v>
      </c>
      <c r="G10" s="1" t="s">
        <v>28</v>
      </c>
      <c r="H10" s="1" t="str">
        <f>VLOOKUP(G10,'Club Codes'!A:C,2,FALSE)</f>
        <v>Unattached</v>
      </c>
      <c r="I10" s="1"/>
    </row>
    <row r="11" spans="1:9" ht="12.75">
      <c r="A11" s="1">
        <v>4</v>
      </c>
      <c r="B11" s="1" t="s">
        <v>30</v>
      </c>
      <c r="C11" s="1" t="s">
        <v>31</v>
      </c>
      <c r="D11" s="1" t="s">
        <v>32</v>
      </c>
      <c r="E11" s="1" t="s">
        <v>33</v>
      </c>
      <c r="F11" s="1" t="s">
        <v>4</v>
      </c>
      <c r="G11" s="1" t="s">
        <v>34</v>
      </c>
      <c r="H11" s="1" t="str">
        <f>VLOOKUP(G11,'Club Codes'!A:C,2,FALSE)</f>
        <v>Loughview AC</v>
      </c>
      <c r="I11" s="1"/>
    </row>
    <row r="12" spans="1:9" ht="12.75">
      <c r="A12" s="1">
        <v>5</v>
      </c>
      <c r="B12" s="1" t="s">
        <v>36</v>
      </c>
      <c r="C12" s="1" t="s">
        <v>37</v>
      </c>
      <c r="D12" s="1"/>
      <c r="E12" s="1"/>
      <c r="F12" s="1"/>
      <c r="G12" s="1"/>
      <c r="H12" s="1"/>
      <c r="I12" s="1"/>
    </row>
    <row r="15" spans="1:9" ht="12.75">
      <c r="A15" s="23" t="s">
        <v>2425</v>
      </c>
      <c r="B15" s="23"/>
      <c r="C15" s="23"/>
      <c r="D15" s="23"/>
      <c r="E15" s="23"/>
      <c r="F15" s="23"/>
      <c r="G15" s="23"/>
      <c r="H15" s="23"/>
      <c r="I15" s="23"/>
    </row>
    <row r="16" spans="1:2" ht="12.75">
      <c r="A16" s="2" t="s">
        <v>1</v>
      </c>
      <c r="B16" s="1" t="s">
        <v>38</v>
      </c>
    </row>
    <row r="17" spans="1:9" ht="12.7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3</v>
      </c>
      <c r="G17" s="2" t="s">
        <v>10</v>
      </c>
      <c r="H17" s="2" t="s">
        <v>11</v>
      </c>
      <c r="I17" s="2" t="s">
        <v>12</v>
      </c>
    </row>
    <row r="18" spans="1:9" ht="12.75">
      <c r="A18" s="1">
        <v>1</v>
      </c>
      <c r="B18" s="1" t="s">
        <v>39</v>
      </c>
      <c r="C18" s="1" t="s">
        <v>40</v>
      </c>
      <c r="D18" s="1" t="s">
        <v>41</v>
      </c>
      <c r="E18" s="1" t="s">
        <v>42</v>
      </c>
      <c r="F18" s="1" t="s">
        <v>4</v>
      </c>
      <c r="G18" s="1" t="s">
        <v>43</v>
      </c>
      <c r="H18" s="1" t="str">
        <f>VLOOKUP(G18,'Club Codes'!A:C,2,FALSE)</f>
        <v>Ballymena &amp; Antrim AC</v>
      </c>
      <c r="I18" s="1"/>
    </row>
    <row r="19" spans="1:9" ht="12.75">
      <c r="A19" s="1">
        <v>2</v>
      </c>
      <c r="B19" s="1" t="s">
        <v>45</v>
      </c>
      <c r="C19" s="1" t="s">
        <v>46</v>
      </c>
      <c r="D19" s="1" t="s">
        <v>47</v>
      </c>
      <c r="E19" s="1" t="s">
        <v>48</v>
      </c>
      <c r="F19" s="1" t="s">
        <v>4</v>
      </c>
      <c r="G19" s="1" t="s">
        <v>28</v>
      </c>
      <c r="H19" s="1" t="str">
        <f>VLOOKUP(G19,'Club Codes'!A:C,2,FALSE)</f>
        <v>Unattached</v>
      </c>
      <c r="I19" s="1"/>
    </row>
    <row r="20" spans="1:9" ht="12.75">
      <c r="A20" s="1">
        <v>3</v>
      </c>
      <c r="B20" s="1" t="s">
        <v>49</v>
      </c>
      <c r="C20" s="1" t="s">
        <v>50</v>
      </c>
      <c r="D20" s="1" t="s">
        <v>51</v>
      </c>
      <c r="E20" s="1" t="s">
        <v>52</v>
      </c>
      <c r="F20" s="1" t="s">
        <v>4</v>
      </c>
      <c r="G20" s="1" t="s">
        <v>53</v>
      </c>
      <c r="H20" s="1" t="str">
        <f>VLOOKUP(G20,'Club Codes'!A:C,2,FALSE)</f>
        <v>City of Lisburn AC</v>
      </c>
      <c r="I20" s="1"/>
    </row>
    <row r="21" spans="1:9" ht="12.75">
      <c r="A21" s="1">
        <v>4</v>
      </c>
      <c r="B21" s="1" t="s">
        <v>55</v>
      </c>
      <c r="C21" s="1" t="s">
        <v>56</v>
      </c>
      <c r="D21" s="1" t="s">
        <v>57</v>
      </c>
      <c r="E21" s="1" t="s">
        <v>58</v>
      </c>
      <c r="F21" s="1" t="s">
        <v>4</v>
      </c>
      <c r="G21" s="1" t="s">
        <v>28</v>
      </c>
      <c r="H21" s="1" t="str">
        <f>VLOOKUP(G21,'Club Codes'!A:C,2,FALSE)</f>
        <v>Unattached</v>
      </c>
      <c r="I21" s="1"/>
    </row>
    <row r="22" spans="1:9" ht="12.75">
      <c r="A22" s="1">
        <v>5</v>
      </c>
      <c r="B22" s="1" t="s">
        <v>59</v>
      </c>
      <c r="C22" s="1" t="s">
        <v>60</v>
      </c>
      <c r="D22" s="1" t="s">
        <v>61</v>
      </c>
      <c r="E22" s="1" t="s">
        <v>62</v>
      </c>
      <c r="F22" s="1" t="s">
        <v>4</v>
      </c>
      <c r="G22" s="1" t="s">
        <v>53</v>
      </c>
      <c r="H22" s="1" t="str">
        <f>VLOOKUP(G22,'Club Codes'!A:C,2,FALSE)</f>
        <v>City of Lisburn AC</v>
      </c>
      <c r="I22" s="1"/>
    </row>
    <row r="23" spans="1:9" ht="12.75">
      <c r="A23" s="1">
        <v>6</v>
      </c>
      <c r="B23" s="1" t="s">
        <v>63</v>
      </c>
      <c r="C23" s="1" t="s">
        <v>64</v>
      </c>
      <c r="D23" s="1" t="s">
        <v>65</v>
      </c>
      <c r="E23" s="1" t="s">
        <v>66</v>
      </c>
      <c r="F23" s="1" t="s">
        <v>4</v>
      </c>
      <c r="G23" s="1" t="s">
        <v>28</v>
      </c>
      <c r="H23" s="1" t="str">
        <f>VLOOKUP(G23,'Club Codes'!A:C,2,FALSE)</f>
        <v>Unattached</v>
      </c>
      <c r="I23" s="1"/>
    </row>
    <row r="24" spans="1:9" ht="12.75">
      <c r="A24" s="1">
        <v>7</v>
      </c>
      <c r="B24" s="1" t="s">
        <v>67</v>
      </c>
      <c r="C24" s="1" t="s">
        <v>68</v>
      </c>
      <c r="D24" s="1" t="s">
        <v>32</v>
      </c>
      <c r="E24" s="1" t="s">
        <v>69</v>
      </c>
      <c r="F24" s="1" t="s">
        <v>4</v>
      </c>
      <c r="G24" s="1" t="s">
        <v>70</v>
      </c>
      <c r="H24" s="1" t="str">
        <f>VLOOKUP(G24,'Club Codes'!A:C,2,FALSE)</f>
        <v>Rosses AC</v>
      </c>
      <c r="I24" s="1"/>
    </row>
    <row r="27" spans="1:9" ht="12.75">
      <c r="A27" s="23" t="s">
        <v>2430</v>
      </c>
      <c r="B27" s="23"/>
      <c r="C27" s="23"/>
      <c r="D27" s="23"/>
      <c r="E27" s="23"/>
      <c r="F27" s="23"/>
      <c r="G27" s="23"/>
      <c r="H27" s="23"/>
      <c r="I27" s="23"/>
    </row>
    <row r="28" spans="1:2" ht="12.75">
      <c r="A28" s="2" t="s">
        <v>1</v>
      </c>
      <c r="B28" s="1" t="s">
        <v>71</v>
      </c>
    </row>
    <row r="29" spans="1:9" ht="12.75">
      <c r="A29" s="2" t="s">
        <v>5</v>
      </c>
      <c r="B29" s="2" t="s">
        <v>6</v>
      </c>
      <c r="C29" s="2" t="s">
        <v>7</v>
      </c>
      <c r="D29" s="2" t="s">
        <v>8</v>
      </c>
      <c r="E29" s="2" t="s">
        <v>9</v>
      </c>
      <c r="F29" s="2" t="s">
        <v>3</v>
      </c>
      <c r="G29" s="2" t="s">
        <v>10</v>
      </c>
      <c r="H29" s="2" t="s">
        <v>11</v>
      </c>
      <c r="I29" s="2" t="s">
        <v>12</v>
      </c>
    </row>
    <row r="30" spans="1:9" ht="12.75">
      <c r="A30" s="1">
        <v>1</v>
      </c>
      <c r="B30" s="1" t="s">
        <v>72</v>
      </c>
      <c r="C30" s="1" t="s">
        <v>46</v>
      </c>
      <c r="D30" s="1" t="s">
        <v>47</v>
      </c>
      <c r="E30" s="1" t="s">
        <v>48</v>
      </c>
      <c r="F30" s="1" t="s">
        <v>4</v>
      </c>
      <c r="G30" s="1" t="s">
        <v>28</v>
      </c>
      <c r="H30" s="1" t="str">
        <f>VLOOKUP(G30,'Club Codes'!A:C,2,FALSE)</f>
        <v>Unattached</v>
      </c>
      <c r="I30" s="1"/>
    </row>
    <row r="31" spans="1:9" ht="12.75">
      <c r="A31" s="1">
        <v>2</v>
      </c>
      <c r="B31" s="1" t="s">
        <v>73</v>
      </c>
      <c r="C31" s="1" t="s">
        <v>40</v>
      </c>
      <c r="D31" s="1" t="s">
        <v>41</v>
      </c>
      <c r="E31" s="1" t="s">
        <v>42</v>
      </c>
      <c r="F31" s="1" t="s">
        <v>4</v>
      </c>
      <c r="G31" s="1" t="s">
        <v>43</v>
      </c>
      <c r="H31" s="1" t="str">
        <f>VLOOKUP(G31,'Club Codes'!A:C,2,FALSE)</f>
        <v>Ballymena &amp; Antrim AC</v>
      </c>
      <c r="I31" s="1"/>
    </row>
    <row r="32" spans="1:9" ht="12.75">
      <c r="A32" s="1">
        <v>3</v>
      </c>
      <c r="B32" s="1" t="s">
        <v>74</v>
      </c>
      <c r="C32" s="1" t="s">
        <v>56</v>
      </c>
      <c r="D32" s="1" t="s">
        <v>57</v>
      </c>
      <c r="E32" s="1" t="s">
        <v>58</v>
      </c>
      <c r="F32" s="1" t="s">
        <v>4</v>
      </c>
      <c r="G32" s="1" t="s">
        <v>28</v>
      </c>
      <c r="H32" s="1" t="str">
        <f>VLOOKUP(G32,'Club Codes'!A:C,2,FALSE)</f>
        <v>Unattached</v>
      </c>
      <c r="I32" s="1"/>
    </row>
    <row r="33" spans="1:9" ht="12.75">
      <c r="A33" s="1">
        <v>4</v>
      </c>
      <c r="B33" s="1" t="s">
        <v>75</v>
      </c>
      <c r="C33" s="1" t="s">
        <v>14</v>
      </c>
      <c r="D33" s="1" t="s">
        <v>15</v>
      </c>
      <c r="E33" s="1" t="s">
        <v>16</v>
      </c>
      <c r="F33" s="1" t="s">
        <v>4</v>
      </c>
      <c r="G33" s="1" t="s">
        <v>17</v>
      </c>
      <c r="H33" s="1" t="str">
        <f>VLOOKUP(G33,'Club Codes'!A:C,2,FALSE)</f>
        <v>Letterkenny AC</v>
      </c>
      <c r="I33" s="1"/>
    </row>
    <row r="34" spans="1:9" ht="12.75">
      <c r="A34" s="1">
        <v>5</v>
      </c>
      <c r="B34" s="1" t="s">
        <v>76</v>
      </c>
      <c r="C34" s="1" t="s">
        <v>50</v>
      </c>
      <c r="D34" s="1" t="s">
        <v>51</v>
      </c>
      <c r="E34" s="1" t="s">
        <v>52</v>
      </c>
      <c r="F34" s="1" t="s">
        <v>4</v>
      </c>
      <c r="G34" s="1" t="s">
        <v>53</v>
      </c>
      <c r="H34" s="1" t="str">
        <f>VLOOKUP(G34,'Club Codes'!A:C,2,FALSE)</f>
        <v>City of Lisburn AC</v>
      </c>
      <c r="I34" s="1"/>
    </row>
    <row r="35" spans="1:9" ht="12.75">
      <c r="A35" s="1">
        <v>6</v>
      </c>
      <c r="B35" s="1" t="s">
        <v>77</v>
      </c>
      <c r="C35" s="1" t="s">
        <v>60</v>
      </c>
      <c r="D35" s="1" t="s">
        <v>61</v>
      </c>
      <c r="E35" s="1" t="s">
        <v>62</v>
      </c>
      <c r="F35" s="1" t="s">
        <v>4</v>
      </c>
      <c r="G35" s="1" t="s">
        <v>53</v>
      </c>
      <c r="H35" s="1" t="str">
        <f>VLOOKUP(G35,'Club Codes'!A:C,2,FALSE)</f>
        <v>City of Lisburn AC</v>
      </c>
      <c r="I35" s="1"/>
    </row>
    <row r="36" spans="1:9" ht="12.75">
      <c r="A36" s="1">
        <v>7</v>
      </c>
      <c r="B36" s="1" t="s">
        <v>78</v>
      </c>
      <c r="C36" s="1" t="s">
        <v>19</v>
      </c>
      <c r="D36" s="1" t="s">
        <v>20</v>
      </c>
      <c r="E36" s="1" t="s">
        <v>21</v>
      </c>
      <c r="F36" s="1" t="s">
        <v>4</v>
      </c>
      <c r="G36" s="1" t="s">
        <v>22</v>
      </c>
      <c r="H36" s="1" t="str">
        <f>VLOOKUP(G36,'Club Codes'!A:C,2,FALSE)</f>
        <v>Orangegrove AC</v>
      </c>
      <c r="I36" s="1"/>
    </row>
    <row r="37" spans="1:9" ht="12.75">
      <c r="A37" s="1">
        <v>8</v>
      </c>
      <c r="B37" s="1" t="s">
        <v>79</v>
      </c>
      <c r="C37" s="1" t="s">
        <v>25</v>
      </c>
      <c r="D37" s="1" t="s">
        <v>26</v>
      </c>
      <c r="E37" s="1" t="s">
        <v>27</v>
      </c>
      <c r="F37" s="1" t="s">
        <v>4</v>
      </c>
      <c r="G37" s="1" t="s">
        <v>28</v>
      </c>
      <c r="H37" s="1" t="str">
        <f>VLOOKUP(G37,'Club Codes'!A:C,2,FALSE)</f>
        <v>Unattached</v>
      </c>
      <c r="I37" s="1"/>
    </row>
    <row r="39" spans="1:9" ht="12.75">
      <c r="A39" s="23" t="s">
        <v>2608</v>
      </c>
      <c r="B39" s="23"/>
      <c r="C39" s="23"/>
      <c r="D39" s="23"/>
      <c r="E39" s="23"/>
      <c r="F39" s="23"/>
      <c r="G39" s="23"/>
      <c r="H39" s="23"/>
      <c r="I39" s="23"/>
    </row>
    <row r="40" spans="1:2" ht="12.75">
      <c r="A40" s="2" t="s">
        <v>1</v>
      </c>
      <c r="B40" s="1" t="s">
        <v>163</v>
      </c>
    </row>
    <row r="41" spans="1:9" ht="12.75">
      <c r="A41" s="2" t="s">
        <v>5</v>
      </c>
      <c r="B41" s="2" t="s">
        <v>6</v>
      </c>
      <c r="C41" s="2" t="s">
        <v>7</v>
      </c>
      <c r="D41" s="2" t="s">
        <v>8</v>
      </c>
      <c r="E41" s="2" t="s">
        <v>9</v>
      </c>
      <c r="F41" s="2" t="s">
        <v>3</v>
      </c>
      <c r="G41" s="2" t="s">
        <v>10</v>
      </c>
      <c r="H41" s="2" t="s">
        <v>11</v>
      </c>
      <c r="I41" s="2" t="s">
        <v>12</v>
      </c>
    </row>
    <row r="42" spans="1:9" ht="12.75">
      <c r="A42" s="1">
        <v>1</v>
      </c>
      <c r="B42" s="1" t="s">
        <v>164</v>
      </c>
      <c r="C42" s="1" t="s">
        <v>165</v>
      </c>
      <c r="D42" s="1" t="s">
        <v>166</v>
      </c>
      <c r="E42" s="1" t="s">
        <v>167</v>
      </c>
      <c r="F42" s="1" t="s">
        <v>168</v>
      </c>
      <c r="G42" s="1" t="s">
        <v>169</v>
      </c>
      <c r="H42" s="1" t="str">
        <f>VLOOKUP(G42,'Club Codes'!A:C,2,FALSE)</f>
        <v>Regent House</v>
      </c>
      <c r="I42" s="1"/>
    </row>
    <row r="43" spans="1:9" ht="12.75">
      <c r="A43" s="1">
        <v>2</v>
      </c>
      <c r="B43" s="1" t="s">
        <v>171</v>
      </c>
      <c r="C43" s="1" t="s">
        <v>172</v>
      </c>
      <c r="D43" s="1" t="s">
        <v>173</v>
      </c>
      <c r="E43" s="1" t="s">
        <v>174</v>
      </c>
      <c r="F43" s="1" t="s">
        <v>4</v>
      </c>
      <c r="G43" s="1" t="s">
        <v>70</v>
      </c>
      <c r="H43" s="1" t="str">
        <f>VLOOKUP(G43,'Club Codes'!A:C,2,FALSE)</f>
        <v>Rosses AC</v>
      </c>
      <c r="I43" s="1"/>
    </row>
    <row r="44" spans="1:9" ht="12.75">
      <c r="A44" s="1">
        <v>3</v>
      </c>
      <c r="B44" s="1" t="s">
        <v>175</v>
      </c>
      <c r="C44" s="1" t="s">
        <v>176</v>
      </c>
      <c r="D44" s="1" t="s">
        <v>177</v>
      </c>
      <c r="E44" s="1" t="s">
        <v>178</v>
      </c>
      <c r="F44" s="1" t="s">
        <v>4</v>
      </c>
      <c r="G44" s="1" t="s">
        <v>179</v>
      </c>
      <c r="H44" s="1" t="str">
        <f>VLOOKUP(G44,'Club Codes'!A:C,2,FALSE)</f>
        <v>Finn Valley AC</v>
      </c>
      <c r="I44" s="1"/>
    </row>
    <row r="45" spans="1:9" ht="12.75">
      <c r="A45" s="1">
        <v>4</v>
      </c>
      <c r="B45" s="1" t="s">
        <v>180</v>
      </c>
      <c r="C45" s="1" t="s">
        <v>181</v>
      </c>
      <c r="D45" s="1" t="s">
        <v>182</v>
      </c>
      <c r="E45" s="1" t="s">
        <v>183</v>
      </c>
      <c r="F45" s="1" t="s">
        <v>4</v>
      </c>
      <c r="G45" s="1" t="s">
        <v>22</v>
      </c>
      <c r="H45" s="1" t="str">
        <f>VLOOKUP(G45,'Club Codes'!A:C,2,FALSE)</f>
        <v>Orangegrove AC</v>
      </c>
      <c r="I45" s="1"/>
    </row>
    <row r="46" spans="1:9" ht="12.75">
      <c r="A46" s="1">
        <v>5</v>
      </c>
      <c r="B46" s="1" t="s">
        <v>184</v>
      </c>
      <c r="C46" s="1" t="s">
        <v>185</v>
      </c>
      <c r="D46" s="1" t="s">
        <v>141</v>
      </c>
      <c r="E46" s="1" t="s">
        <v>186</v>
      </c>
      <c r="F46" s="1" t="s">
        <v>4</v>
      </c>
      <c r="G46" s="1" t="s">
        <v>28</v>
      </c>
      <c r="H46" s="1" t="str">
        <f>VLOOKUP(G46,'Club Codes'!A:C,2,FALSE)</f>
        <v>Unattached</v>
      </c>
      <c r="I46" s="1"/>
    </row>
    <row r="48" spans="1:9" ht="12.75">
      <c r="A48" s="23" t="s">
        <v>225</v>
      </c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" t="s">
        <v>5</v>
      </c>
      <c r="B49" s="2" t="s">
        <v>6</v>
      </c>
      <c r="C49" s="2" t="s">
        <v>7</v>
      </c>
      <c r="D49" s="2" t="s">
        <v>8</v>
      </c>
      <c r="E49" s="2" t="s">
        <v>9</v>
      </c>
      <c r="F49" s="2" t="s">
        <v>3</v>
      </c>
      <c r="G49" s="2" t="s">
        <v>10</v>
      </c>
      <c r="H49" s="2" t="s">
        <v>11</v>
      </c>
      <c r="I49" s="2" t="s">
        <v>12</v>
      </c>
    </row>
    <row r="50" spans="1:9" ht="12.75">
      <c r="A50" s="1">
        <v>1</v>
      </c>
      <c r="B50" s="1" t="s">
        <v>226</v>
      </c>
      <c r="C50" s="1" t="s">
        <v>227</v>
      </c>
      <c r="D50" s="1" t="s">
        <v>228</v>
      </c>
      <c r="E50" s="1" t="s">
        <v>229</v>
      </c>
      <c r="F50" s="1" t="s">
        <v>131</v>
      </c>
      <c r="G50" s="1" t="s">
        <v>230</v>
      </c>
      <c r="H50" s="1" t="str">
        <f>VLOOKUP(G50,'Club Codes'!A:C,2,FALSE)</f>
        <v>Willowfield Harriers</v>
      </c>
      <c r="I50" s="1"/>
    </row>
    <row r="51" spans="1:9" ht="12.75">
      <c r="A51" s="1">
        <v>2</v>
      </c>
      <c r="B51" s="1" t="s">
        <v>232</v>
      </c>
      <c r="C51" s="1" t="s">
        <v>233</v>
      </c>
      <c r="D51" s="1" t="s">
        <v>234</v>
      </c>
      <c r="E51" s="1" t="s">
        <v>235</v>
      </c>
      <c r="F51" s="1" t="s">
        <v>131</v>
      </c>
      <c r="G51" s="1" t="s">
        <v>89</v>
      </c>
      <c r="H51" s="1" t="str">
        <f>VLOOKUP(G51,'Club Codes'!A:C,2,FALSE)</f>
        <v>Annalee AC</v>
      </c>
      <c r="I51" s="1"/>
    </row>
    <row r="52" spans="1:9" ht="12.75">
      <c r="A52" s="1">
        <v>3</v>
      </c>
      <c r="B52" s="1" t="s">
        <v>236</v>
      </c>
      <c r="C52" s="1" t="s">
        <v>237</v>
      </c>
      <c r="D52" s="1" t="s">
        <v>238</v>
      </c>
      <c r="E52" s="1" t="s">
        <v>239</v>
      </c>
      <c r="F52" s="1" t="s">
        <v>131</v>
      </c>
      <c r="G52" s="1" t="s">
        <v>179</v>
      </c>
      <c r="H52" s="1" t="str">
        <f>VLOOKUP(G52,'Club Codes'!A:C,2,FALSE)</f>
        <v>Finn Valley AC</v>
      </c>
      <c r="I52" s="1"/>
    </row>
    <row r="53" spans="1:9" ht="12.75">
      <c r="A53" s="1">
        <v>4</v>
      </c>
      <c r="B53" s="1" t="s">
        <v>240</v>
      </c>
      <c r="C53" s="1" t="s">
        <v>241</v>
      </c>
      <c r="D53" s="1" t="s">
        <v>242</v>
      </c>
      <c r="E53" s="1" t="s">
        <v>243</v>
      </c>
      <c r="F53" s="1" t="s">
        <v>82</v>
      </c>
      <c r="G53" s="1" t="s">
        <v>179</v>
      </c>
      <c r="H53" s="1" t="str">
        <f>VLOOKUP(G53,'Club Codes'!A:C,2,FALSE)</f>
        <v>Finn Valley AC</v>
      </c>
      <c r="I53" s="1"/>
    </row>
    <row r="54" spans="1:9" ht="12.75">
      <c r="A54" s="1">
        <v>5</v>
      </c>
      <c r="B54" s="1" t="s">
        <v>244</v>
      </c>
      <c r="C54" s="1" t="s">
        <v>245</v>
      </c>
      <c r="D54" s="1" t="s">
        <v>246</v>
      </c>
      <c r="E54" s="1" t="s">
        <v>247</v>
      </c>
      <c r="F54" s="1" t="s">
        <v>131</v>
      </c>
      <c r="G54" s="1" t="s">
        <v>53</v>
      </c>
      <c r="H54" s="1" t="str">
        <f>VLOOKUP(G54,'Club Codes'!A:C,2,FALSE)</f>
        <v>City of Lisburn AC</v>
      </c>
      <c r="I54" s="1"/>
    </row>
    <row r="55" spans="1:9" ht="12.75">
      <c r="A55" s="1">
        <v>6</v>
      </c>
      <c r="B55" s="1" t="s">
        <v>248</v>
      </c>
      <c r="C55" s="1" t="s">
        <v>249</v>
      </c>
      <c r="D55" s="1" t="s">
        <v>250</v>
      </c>
      <c r="E55" s="1" t="s">
        <v>251</v>
      </c>
      <c r="F55" s="1" t="s">
        <v>82</v>
      </c>
      <c r="G55" s="1" t="s">
        <v>43</v>
      </c>
      <c r="H55" s="1" t="str">
        <f>VLOOKUP(G55,'Club Codes'!A:C,2,FALSE)</f>
        <v>Ballymena &amp; Antrim AC</v>
      </c>
      <c r="I55" s="1"/>
    </row>
    <row r="56" spans="1:9" ht="12.75">
      <c r="A56" s="1">
        <v>7</v>
      </c>
      <c r="B56" s="1" t="s">
        <v>252</v>
      </c>
      <c r="C56" s="1" t="s">
        <v>253</v>
      </c>
      <c r="D56" s="1" t="s">
        <v>254</v>
      </c>
      <c r="E56" s="1" t="s">
        <v>255</v>
      </c>
      <c r="F56" s="1" t="s">
        <v>189</v>
      </c>
      <c r="G56" s="1" t="s">
        <v>256</v>
      </c>
      <c r="H56" s="1" t="str">
        <f>VLOOKUP(G56,'Club Codes'!A:C,2,FALSE)</f>
        <v>Lagan Valley AC</v>
      </c>
      <c r="I56" s="1"/>
    </row>
    <row r="58" spans="1:9" ht="12.75">
      <c r="A58" s="23" t="s">
        <v>258</v>
      </c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2" t="s">
        <v>5</v>
      </c>
      <c r="B59" s="2" t="s">
        <v>6</v>
      </c>
      <c r="C59" s="2" t="s">
        <v>7</v>
      </c>
      <c r="D59" s="2" t="s">
        <v>8</v>
      </c>
      <c r="E59" s="2" t="s">
        <v>9</v>
      </c>
      <c r="F59" s="2" t="s">
        <v>3</v>
      </c>
      <c r="G59" s="2" t="s">
        <v>10</v>
      </c>
      <c r="H59" s="2" t="s">
        <v>11</v>
      </c>
      <c r="I59" s="2" t="s">
        <v>12</v>
      </c>
    </row>
    <row r="60" spans="1:9" ht="12.75">
      <c r="A60" s="1">
        <v>1</v>
      </c>
      <c r="B60" s="1" t="s">
        <v>259</v>
      </c>
      <c r="C60" s="1" t="s">
        <v>260</v>
      </c>
      <c r="D60" s="1" t="s">
        <v>173</v>
      </c>
      <c r="E60" s="1" t="s">
        <v>261</v>
      </c>
      <c r="F60" s="1" t="s">
        <v>88</v>
      </c>
      <c r="G60" s="1" t="s">
        <v>262</v>
      </c>
      <c r="H60" s="1" t="str">
        <f>VLOOKUP(G60,'Club Codes'!A:C,2,FALSE)</f>
        <v>Cranford AC</v>
      </c>
      <c r="I60" s="1"/>
    </row>
    <row r="61" spans="1:9" ht="12.75">
      <c r="A61" s="1">
        <v>2</v>
      </c>
      <c r="B61" s="1" t="s">
        <v>263</v>
      </c>
      <c r="C61" s="1" t="s">
        <v>264</v>
      </c>
      <c r="D61" s="1" t="s">
        <v>265</v>
      </c>
      <c r="E61" s="1" t="s">
        <v>266</v>
      </c>
      <c r="F61" s="1" t="s">
        <v>137</v>
      </c>
      <c r="G61" s="1" t="s">
        <v>267</v>
      </c>
      <c r="H61" s="1" t="str">
        <f>VLOOKUP(G61,'Club Codes'!A:C,2,FALSE)</f>
        <v>City of Derry AC Spartans</v>
      </c>
      <c r="I61" s="1"/>
    </row>
    <row r="62" spans="1:9" ht="12.75">
      <c r="A62" s="1">
        <v>3</v>
      </c>
      <c r="B62" s="1" t="s">
        <v>269</v>
      </c>
      <c r="C62" s="1" t="s">
        <v>270</v>
      </c>
      <c r="D62" s="1" t="s">
        <v>86</v>
      </c>
      <c r="E62" s="1" t="s">
        <v>271</v>
      </c>
      <c r="F62" s="1" t="s">
        <v>88</v>
      </c>
      <c r="G62" s="1" t="s">
        <v>256</v>
      </c>
      <c r="H62" s="1" t="str">
        <f>VLOOKUP(G62,'Club Codes'!A:C,2,FALSE)</f>
        <v>Lagan Valley AC</v>
      </c>
      <c r="I62" s="1"/>
    </row>
    <row r="63" spans="1:9" ht="12.75">
      <c r="A63" s="1">
        <v>4</v>
      </c>
      <c r="B63" s="1" t="s">
        <v>272</v>
      </c>
      <c r="C63" s="1" t="s">
        <v>273</v>
      </c>
      <c r="D63" s="1" t="s">
        <v>274</v>
      </c>
      <c r="E63" s="1" t="s">
        <v>275</v>
      </c>
      <c r="F63" s="1" t="s">
        <v>88</v>
      </c>
      <c r="G63" s="1" t="s">
        <v>256</v>
      </c>
      <c r="H63" s="1" t="str">
        <f>VLOOKUP(G63,'Club Codes'!A:C,2,FALSE)</f>
        <v>Lagan Valley AC</v>
      </c>
      <c r="I63" s="1"/>
    </row>
    <row r="64" spans="1:9" ht="12.75">
      <c r="A64" s="1">
        <v>5</v>
      </c>
      <c r="B64" s="1" t="s">
        <v>276</v>
      </c>
      <c r="C64" s="1" t="s">
        <v>277</v>
      </c>
      <c r="D64" s="1" t="s">
        <v>141</v>
      </c>
      <c r="E64" s="1" t="s">
        <v>278</v>
      </c>
      <c r="F64" s="1" t="s">
        <v>88</v>
      </c>
      <c r="G64" s="1" t="s">
        <v>256</v>
      </c>
      <c r="H64" s="1" t="str">
        <f>VLOOKUP(G64,'Club Codes'!A:C,2,FALSE)</f>
        <v>Lagan Valley AC</v>
      </c>
      <c r="I64" s="1" t="s">
        <v>138</v>
      </c>
    </row>
    <row r="65" spans="1:9" ht="12.75">
      <c r="A65" s="1">
        <v>6</v>
      </c>
      <c r="B65" s="1" t="s">
        <v>279</v>
      </c>
      <c r="C65" s="1" t="s">
        <v>280</v>
      </c>
      <c r="D65" s="1" t="s">
        <v>145</v>
      </c>
      <c r="E65" s="1" t="s">
        <v>281</v>
      </c>
      <c r="F65" s="1" t="s">
        <v>137</v>
      </c>
      <c r="G65" s="1" t="s">
        <v>96</v>
      </c>
      <c r="H65" s="1" t="str">
        <f>VLOOKUP(G65,'Club Codes'!A:C,2,FALSE)</f>
        <v>North Down AC</v>
      </c>
      <c r="I65" s="1"/>
    </row>
    <row r="66" spans="1:9" ht="12.75">
      <c r="A66" s="1">
        <v>7</v>
      </c>
      <c r="B66" s="1" t="s">
        <v>282</v>
      </c>
      <c r="C66" s="1" t="s">
        <v>283</v>
      </c>
      <c r="D66" s="1" t="s">
        <v>284</v>
      </c>
      <c r="E66" s="1" t="s">
        <v>285</v>
      </c>
      <c r="F66" s="1" t="s">
        <v>88</v>
      </c>
      <c r="G66" s="1" t="s">
        <v>256</v>
      </c>
      <c r="H66" s="1" t="str">
        <f>VLOOKUP(G66,'Club Codes'!A:C,2,FALSE)</f>
        <v>Lagan Valley AC</v>
      </c>
      <c r="I66" s="1"/>
    </row>
    <row r="69" spans="1:9" ht="12.75">
      <c r="A69" s="23" t="s">
        <v>2613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" t="s">
        <v>5</v>
      </c>
      <c r="B70" s="2" t="s">
        <v>6</v>
      </c>
      <c r="C70" s="2" t="s">
        <v>7</v>
      </c>
      <c r="D70" s="2" t="s">
        <v>8</v>
      </c>
      <c r="E70" s="2" t="s">
        <v>9</v>
      </c>
      <c r="F70" s="2" t="s">
        <v>3</v>
      </c>
      <c r="G70" s="2" t="s">
        <v>10</v>
      </c>
      <c r="H70" s="2" t="s">
        <v>11</v>
      </c>
      <c r="I70" s="2" t="s">
        <v>12</v>
      </c>
    </row>
    <row r="71" spans="1:9" ht="12.75">
      <c r="A71" s="1">
        <v>1</v>
      </c>
      <c r="B71" s="1" t="s">
        <v>286</v>
      </c>
      <c r="C71" s="1" t="s">
        <v>287</v>
      </c>
      <c r="D71" s="1" t="s">
        <v>173</v>
      </c>
      <c r="E71" s="1" t="s">
        <v>288</v>
      </c>
      <c r="F71" s="1" t="s">
        <v>147</v>
      </c>
      <c r="G71" s="1" t="s">
        <v>28</v>
      </c>
      <c r="H71" s="1" t="str">
        <f>VLOOKUP(G71,'Club Codes'!A:C,2,FALSE)</f>
        <v>Unattached</v>
      </c>
      <c r="I71" s="1"/>
    </row>
    <row r="72" spans="1:9" ht="12.75">
      <c r="A72" s="1">
        <v>2</v>
      </c>
      <c r="B72" s="1" t="s">
        <v>289</v>
      </c>
      <c r="C72" s="1" t="s">
        <v>290</v>
      </c>
      <c r="D72" s="1" t="s">
        <v>173</v>
      </c>
      <c r="E72" s="1" t="s">
        <v>291</v>
      </c>
      <c r="F72" s="1" t="s">
        <v>88</v>
      </c>
      <c r="G72" s="1" t="s">
        <v>132</v>
      </c>
      <c r="H72" s="1" t="str">
        <f>VLOOKUP(G72,'Club Codes'!A:C,2,FALSE)</f>
        <v>Shercock AC</v>
      </c>
      <c r="I72" s="1"/>
    </row>
    <row r="74" spans="1:9" ht="12.75">
      <c r="A74" s="23" t="s">
        <v>2616</v>
      </c>
      <c r="B74" s="23"/>
      <c r="C74" s="23"/>
      <c r="D74" s="23"/>
      <c r="E74" s="23"/>
      <c r="F74" s="23"/>
      <c r="G74" s="23"/>
      <c r="H74" s="23"/>
      <c r="I74" s="23"/>
    </row>
    <row r="75" spans="1:2" ht="12.75">
      <c r="A75" s="2" t="s">
        <v>1</v>
      </c>
      <c r="B75" s="1" t="s">
        <v>370</v>
      </c>
    </row>
    <row r="76" spans="1:9" ht="12.75">
      <c r="A76" s="2" t="s">
        <v>5</v>
      </c>
      <c r="B76" s="2" t="s">
        <v>6</v>
      </c>
      <c r="C76" s="2" t="s">
        <v>7</v>
      </c>
      <c r="D76" s="2" t="s">
        <v>8</v>
      </c>
      <c r="E76" s="2" t="s">
        <v>9</v>
      </c>
      <c r="F76" s="2" t="s">
        <v>3</v>
      </c>
      <c r="G76" s="2" t="s">
        <v>10</v>
      </c>
      <c r="H76" s="2" t="s">
        <v>11</v>
      </c>
      <c r="I76" s="2" t="s">
        <v>12</v>
      </c>
    </row>
    <row r="77" spans="1:9" ht="12.75">
      <c r="A77" s="1">
        <v>1</v>
      </c>
      <c r="B77" s="1" t="s">
        <v>371</v>
      </c>
      <c r="C77" s="1" t="s">
        <v>372</v>
      </c>
      <c r="D77" s="1" t="s">
        <v>373</v>
      </c>
      <c r="E77" s="1" t="s">
        <v>374</v>
      </c>
      <c r="F77" s="1" t="s">
        <v>81</v>
      </c>
      <c r="G77" s="1" t="s">
        <v>179</v>
      </c>
      <c r="H77" s="1" t="str">
        <f>VLOOKUP(G77,'Club Codes'!A:C,2,FALSE)</f>
        <v>Finn Valley AC</v>
      </c>
      <c r="I77" s="1"/>
    </row>
    <row r="78" spans="1:9" ht="12.75">
      <c r="A78" s="1">
        <v>2</v>
      </c>
      <c r="B78" s="1" t="s">
        <v>375</v>
      </c>
      <c r="C78" s="1" t="s">
        <v>376</v>
      </c>
      <c r="D78" s="1" t="s">
        <v>242</v>
      </c>
      <c r="E78" s="1" t="s">
        <v>377</v>
      </c>
      <c r="F78" s="1" t="s">
        <v>81</v>
      </c>
      <c r="G78" s="1" t="s">
        <v>378</v>
      </c>
      <c r="H78" s="1" t="e">
        <f>VLOOKUP(G78,'Club Codes'!A:C,2,FALSE)</f>
        <v>#N/A</v>
      </c>
      <c r="I78" s="1"/>
    </row>
    <row r="79" spans="1:9" ht="12.75">
      <c r="A79" s="1">
        <v>3</v>
      </c>
      <c r="B79" s="1" t="s">
        <v>379</v>
      </c>
      <c r="C79" s="1" t="s">
        <v>380</v>
      </c>
      <c r="D79" s="1" t="s">
        <v>381</v>
      </c>
      <c r="E79" s="1" t="s">
        <v>382</v>
      </c>
      <c r="F79" s="1" t="s">
        <v>81</v>
      </c>
      <c r="G79" s="1" t="s">
        <v>169</v>
      </c>
      <c r="H79" s="1" t="str">
        <f>VLOOKUP(G79,'Club Codes'!A:C,2,FALSE)</f>
        <v>Regent House</v>
      </c>
      <c r="I79" s="1"/>
    </row>
    <row r="80" spans="1:9" ht="12.75">
      <c r="A80" s="1">
        <v>4</v>
      </c>
      <c r="B80" s="1" t="s">
        <v>383</v>
      </c>
      <c r="C80" s="1" t="s">
        <v>384</v>
      </c>
      <c r="D80" s="1" t="s">
        <v>385</v>
      </c>
      <c r="E80" s="1" t="s">
        <v>386</v>
      </c>
      <c r="F80" s="1" t="s">
        <v>81</v>
      </c>
      <c r="G80" s="1" t="s">
        <v>53</v>
      </c>
      <c r="H80" s="1" t="str">
        <f>VLOOKUP(G80,'Club Codes'!A:C,2,FALSE)</f>
        <v>City of Lisburn AC</v>
      </c>
      <c r="I80" s="1"/>
    </row>
    <row r="81" spans="1:9" ht="12.75">
      <c r="A81" s="1">
        <v>5</v>
      </c>
      <c r="B81" s="1" t="s">
        <v>387</v>
      </c>
      <c r="C81" s="1" t="s">
        <v>388</v>
      </c>
      <c r="D81" s="1" t="s">
        <v>389</v>
      </c>
      <c r="E81" s="1" t="s">
        <v>390</v>
      </c>
      <c r="F81" s="1" t="s">
        <v>81</v>
      </c>
      <c r="G81" s="1" t="s">
        <v>53</v>
      </c>
      <c r="H81" s="1" t="str">
        <f>VLOOKUP(G81,'Club Codes'!A:C,2,FALSE)</f>
        <v>City of Lisburn AC</v>
      </c>
      <c r="I81" s="1"/>
    </row>
    <row r="82" spans="1:9" ht="12.75">
      <c r="A82" s="1">
        <v>6</v>
      </c>
      <c r="B82" s="1" t="s">
        <v>391</v>
      </c>
      <c r="C82" s="1" t="s">
        <v>392</v>
      </c>
      <c r="D82" s="1" t="s">
        <v>393</v>
      </c>
      <c r="E82" s="1" t="s">
        <v>394</v>
      </c>
      <c r="F82" s="1" t="s">
        <v>81</v>
      </c>
      <c r="G82" s="1" t="s">
        <v>17</v>
      </c>
      <c r="H82" s="1" t="str">
        <f>VLOOKUP(G82,'Club Codes'!A:C,2,FALSE)</f>
        <v>Letterkenny AC</v>
      </c>
      <c r="I82" s="1"/>
    </row>
    <row r="83" spans="1:9" ht="12.75">
      <c r="A83" s="1">
        <v>7</v>
      </c>
      <c r="B83" s="1" t="s">
        <v>395</v>
      </c>
      <c r="C83" s="1" t="s">
        <v>396</v>
      </c>
      <c r="D83" s="1" t="s">
        <v>238</v>
      </c>
      <c r="E83" s="1" t="s">
        <v>397</v>
      </c>
      <c r="F83" s="1" t="s">
        <v>81</v>
      </c>
      <c r="G83" s="1" t="s">
        <v>102</v>
      </c>
      <c r="H83" s="1" t="str">
        <f>VLOOKUP(G83,'Club Codes'!A:C,2,FALSE)</f>
        <v>Carrick Aces AC</v>
      </c>
      <c r="I83" s="1"/>
    </row>
    <row r="84" spans="1:9" ht="12.75">
      <c r="A84" s="23" t="s">
        <v>2617</v>
      </c>
      <c r="B84" s="23"/>
      <c r="C84" s="23"/>
      <c r="D84" s="23"/>
      <c r="E84" s="23"/>
      <c r="F84" s="23"/>
      <c r="G84" s="23"/>
      <c r="H84" s="23"/>
      <c r="I84" s="23"/>
    </row>
    <row r="85" spans="1:2" ht="12.75">
      <c r="A85" s="2" t="s">
        <v>1</v>
      </c>
      <c r="B85" s="1" t="s">
        <v>398</v>
      </c>
    </row>
    <row r="86" spans="1:9" ht="12.75">
      <c r="A86" s="2" t="s">
        <v>5</v>
      </c>
      <c r="B86" s="2" t="s">
        <v>6</v>
      </c>
      <c r="C86" s="2" t="s">
        <v>7</v>
      </c>
      <c r="D86" s="2" t="s">
        <v>8</v>
      </c>
      <c r="E86" s="2" t="s">
        <v>9</v>
      </c>
      <c r="F86" s="2" t="s">
        <v>3</v>
      </c>
      <c r="G86" s="2" t="s">
        <v>10</v>
      </c>
      <c r="H86" s="2" t="s">
        <v>11</v>
      </c>
      <c r="I86" s="2" t="s">
        <v>12</v>
      </c>
    </row>
    <row r="87" spans="1:9" ht="12.75">
      <c r="A87" s="1">
        <v>1</v>
      </c>
      <c r="B87" s="1" t="s">
        <v>399</v>
      </c>
      <c r="C87" s="1" t="s">
        <v>400</v>
      </c>
      <c r="D87" s="1" t="s">
        <v>401</v>
      </c>
      <c r="E87" s="1" t="s">
        <v>402</v>
      </c>
      <c r="F87" s="1" t="s">
        <v>81</v>
      </c>
      <c r="G87" s="1" t="s">
        <v>169</v>
      </c>
      <c r="H87" s="1" t="str">
        <f>VLOOKUP(G87,'Club Codes'!A:C,2,FALSE)</f>
        <v>Regent House</v>
      </c>
      <c r="I87" s="1"/>
    </row>
    <row r="88" spans="1:9" ht="12.75">
      <c r="A88" s="1">
        <v>2</v>
      </c>
      <c r="B88" s="1" t="s">
        <v>403</v>
      </c>
      <c r="C88" s="1" t="s">
        <v>404</v>
      </c>
      <c r="D88" s="1" t="s">
        <v>405</v>
      </c>
      <c r="E88" s="1" t="s">
        <v>406</v>
      </c>
      <c r="F88" s="1" t="s">
        <v>81</v>
      </c>
      <c r="G88" s="1" t="s">
        <v>17</v>
      </c>
      <c r="H88" s="1" t="str">
        <f>VLOOKUP(G88,'Club Codes'!A:C,2,FALSE)</f>
        <v>Letterkenny AC</v>
      </c>
      <c r="I88" s="1"/>
    </row>
    <row r="89" spans="1:9" ht="12.75">
      <c r="A89" s="1">
        <v>3</v>
      </c>
      <c r="B89" s="1" t="s">
        <v>407</v>
      </c>
      <c r="C89" s="1" t="s">
        <v>408</v>
      </c>
      <c r="D89" s="1" t="s">
        <v>409</v>
      </c>
      <c r="E89" s="1" t="s">
        <v>410</v>
      </c>
      <c r="F89" s="1" t="s">
        <v>81</v>
      </c>
      <c r="G89" s="1" t="s">
        <v>102</v>
      </c>
      <c r="H89" s="1" t="str">
        <f>VLOOKUP(G89,'Club Codes'!A:C,2,FALSE)</f>
        <v>Carrick Aces AC</v>
      </c>
      <c r="I89" s="1"/>
    </row>
    <row r="90" spans="1:9" ht="12.75">
      <c r="A90" s="1">
        <v>4</v>
      </c>
      <c r="B90" s="1" t="s">
        <v>411</v>
      </c>
      <c r="C90" s="1" t="s">
        <v>412</v>
      </c>
      <c r="D90" s="1" t="s">
        <v>413</v>
      </c>
      <c r="E90" s="1" t="s">
        <v>101</v>
      </c>
      <c r="F90" s="1" t="s">
        <v>81</v>
      </c>
      <c r="G90" s="1" t="s">
        <v>132</v>
      </c>
      <c r="H90" s="1" t="str">
        <f>VLOOKUP(G90,'Club Codes'!A:C,2,FALSE)</f>
        <v>Shercock AC</v>
      </c>
      <c r="I90" s="1"/>
    </row>
    <row r="91" spans="1:9" ht="12.75">
      <c r="A91" s="1">
        <v>5</v>
      </c>
      <c r="B91" s="1" t="s">
        <v>414</v>
      </c>
      <c r="C91" s="1" t="s">
        <v>415</v>
      </c>
      <c r="D91" s="1" t="s">
        <v>200</v>
      </c>
      <c r="E91" s="1" t="s">
        <v>416</v>
      </c>
      <c r="F91" s="1" t="s">
        <v>81</v>
      </c>
      <c r="G91" s="1" t="s">
        <v>132</v>
      </c>
      <c r="H91" s="1" t="str">
        <f>VLOOKUP(G91,'Club Codes'!A:C,2,FALSE)</f>
        <v>Shercock AC</v>
      </c>
      <c r="I91" s="1"/>
    </row>
    <row r="92" spans="1:9" ht="12.75">
      <c r="A92" s="1">
        <v>6</v>
      </c>
      <c r="B92" s="1" t="s">
        <v>417</v>
      </c>
      <c r="C92" s="1" t="s">
        <v>418</v>
      </c>
      <c r="D92" s="1" t="s">
        <v>419</v>
      </c>
      <c r="E92" s="1" t="s">
        <v>235</v>
      </c>
      <c r="F92" s="1" t="s">
        <v>81</v>
      </c>
      <c r="G92" s="1" t="s">
        <v>420</v>
      </c>
      <c r="H92" s="1" t="e">
        <f>VLOOKUP(G92,'Club Codes'!A:C,2,FALSE)</f>
        <v>#N/A</v>
      </c>
      <c r="I92" s="1"/>
    </row>
    <row r="93" spans="1:9" ht="12.75">
      <c r="A93" s="23" t="s">
        <v>2618</v>
      </c>
      <c r="B93" s="23"/>
      <c r="C93" s="23"/>
      <c r="D93" s="23"/>
      <c r="E93" s="23"/>
      <c r="F93" s="23"/>
      <c r="G93" s="23"/>
      <c r="H93" s="23"/>
      <c r="I93" s="23"/>
    </row>
    <row r="94" spans="1:2" ht="12.75">
      <c r="A94" s="2" t="s">
        <v>1</v>
      </c>
      <c r="B94" s="1" t="s">
        <v>421</v>
      </c>
    </row>
    <row r="95" spans="1:9" ht="12.75">
      <c r="A95" s="2" t="s">
        <v>5</v>
      </c>
      <c r="B95" s="2" t="s">
        <v>6</v>
      </c>
      <c r="C95" s="2" t="s">
        <v>7</v>
      </c>
      <c r="D95" s="2" t="s">
        <v>8</v>
      </c>
      <c r="E95" s="2" t="s">
        <v>9</v>
      </c>
      <c r="F95" s="2" t="s">
        <v>3</v>
      </c>
      <c r="G95" s="2" t="s">
        <v>10</v>
      </c>
      <c r="H95" s="2" t="s">
        <v>11</v>
      </c>
      <c r="I95" s="2" t="s">
        <v>12</v>
      </c>
    </row>
    <row r="96" spans="1:9" ht="12.75">
      <c r="A96" s="1">
        <v>1</v>
      </c>
      <c r="B96" s="1" t="s">
        <v>422</v>
      </c>
      <c r="C96" s="1" t="s">
        <v>372</v>
      </c>
      <c r="D96" s="1" t="s">
        <v>373</v>
      </c>
      <c r="E96" s="1" t="s">
        <v>374</v>
      </c>
      <c r="F96" s="1" t="s">
        <v>81</v>
      </c>
      <c r="G96" s="1" t="s">
        <v>179</v>
      </c>
      <c r="H96" s="1" t="str">
        <f>VLOOKUP(G96,'Club Codes'!A:C,2,FALSE)</f>
        <v>Finn Valley AC</v>
      </c>
      <c r="I96" s="1"/>
    </row>
    <row r="97" spans="1:9" ht="12.75">
      <c r="A97" s="1">
        <v>2</v>
      </c>
      <c r="B97" s="1" t="s">
        <v>423</v>
      </c>
      <c r="C97" s="1" t="s">
        <v>400</v>
      </c>
      <c r="D97" s="1" t="s">
        <v>401</v>
      </c>
      <c r="E97" s="1" t="s">
        <v>402</v>
      </c>
      <c r="F97" s="1" t="s">
        <v>81</v>
      </c>
      <c r="G97" s="1" t="s">
        <v>169</v>
      </c>
      <c r="H97" s="1" t="str">
        <f>VLOOKUP(G97,'Club Codes'!A:C,2,FALSE)</f>
        <v>Regent House</v>
      </c>
      <c r="I97" s="1"/>
    </row>
    <row r="98" spans="1:9" ht="12.75">
      <c r="A98" s="1">
        <v>3</v>
      </c>
      <c r="B98" s="1" t="s">
        <v>424</v>
      </c>
      <c r="C98" s="1" t="s">
        <v>392</v>
      </c>
      <c r="D98" s="1" t="s">
        <v>393</v>
      </c>
      <c r="E98" s="1" t="s">
        <v>394</v>
      </c>
      <c r="F98" s="1" t="s">
        <v>81</v>
      </c>
      <c r="G98" s="1" t="s">
        <v>17</v>
      </c>
      <c r="H98" s="1" t="str">
        <f>VLOOKUP(G98,'Club Codes'!A:C,2,FALSE)</f>
        <v>Letterkenny AC</v>
      </c>
      <c r="I98" s="1"/>
    </row>
    <row r="99" spans="1:9" ht="12.75">
      <c r="A99" s="1">
        <v>4</v>
      </c>
      <c r="B99" s="1" t="s">
        <v>425</v>
      </c>
      <c r="C99" s="1" t="s">
        <v>380</v>
      </c>
      <c r="D99" s="1" t="s">
        <v>381</v>
      </c>
      <c r="E99" s="1" t="s">
        <v>382</v>
      </c>
      <c r="F99" s="1" t="s">
        <v>81</v>
      </c>
      <c r="G99" s="1" t="s">
        <v>169</v>
      </c>
      <c r="H99" s="1" t="str">
        <f>VLOOKUP(G99,'Club Codes'!A:C,2,FALSE)</f>
        <v>Regent House</v>
      </c>
      <c r="I99" s="1"/>
    </row>
    <row r="100" spans="1:9" ht="12.75">
      <c r="A100" s="1">
        <v>5</v>
      </c>
      <c r="B100" s="1" t="s">
        <v>426</v>
      </c>
      <c r="C100" s="1" t="s">
        <v>376</v>
      </c>
      <c r="D100" s="1" t="s">
        <v>242</v>
      </c>
      <c r="E100" s="1" t="s">
        <v>377</v>
      </c>
      <c r="F100" s="1" t="s">
        <v>81</v>
      </c>
      <c r="G100" s="1" t="s">
        <v>378</v>
      </c>
      <c r="H100" s="1" t="e">
        <f>VLOOKUP(G100,'Club Codes'!A:C,2,FALSE)</f>
        <v>#N/A</v>
      </c>
      <c r="I100" s="1"/>
    </row>
    <row r="101" spans="1:9" ht="12.75">
      <c r="A101" s="1">
        <v>6</v>
      </c>
      <c r="B101" s="1" t="s">
        <v>427</v>
      </c>
      <c r="C101" s="1" t="s">
        <v>384</v>
      </c>
      <c r="D101" s="1" t="s">
        <v>385</v>
      </c>
      <c r="E101" s="1" t="s">
        <v>386</v>
      </c>
      <c r="F101" s="1" t="s">
        <v>81</v>
      </c>
      <c r="G101" s="1" t="s">
        <v>53</v>
      </c>
      <c r="H101" s="1" t="str">
        <f>VLOOKUP(G101,'Club Codes'!A:C,2,FALSE)</f>
        <v>City of Lisburn AC</v>
      </c>
      <c r="I101" s="1"/>
    </row>
    <row r="102" spans="1:9" ht="12.75">
      <c r="A102" s="1">
        <v>7</v>
      </c>
      <c r="B102" s="1" t="s">
        <v>428</v>
      </c>
      <c r="C102" s="1" t="s">
        <v>388</v>
      </c>
      <c r="D102" s="1" t="s">
        <v>389</v>
      </c>
      <c r="E102" s="1" t="s">
        <v>390</v>
      </c>
      <c r="F102" s="1" t="s">
        <v>81</v>
      </c>
      <c r="G102" s="1" t="s">
        <v>53</v>
      </c>
      <c r="H102" s="1" t="str">
        <f>VLOOKUP(G102,'Club Codes'!A:C,2,FALSE)</f>
        <v>City of Lisburn AC</v>
      </c>
      <c r="I102" s="1"/>
    </row>
    <row r="103" spans="1:9" ht="12.75">
      <c r="A103" s="1">
        <v>8</v>
      </c>
      <c r="B103" s="1" t="s">
        <v>429</v>
      </c>
      <c r="C103" s="1" t="s">
        <v>404</v>
      </c>
      <c r="D103" s="1" t="s">
        <v>405</v>
      </c>
      <c r="E103" s="1" t="s">
        <v>406</v>
      </c>
      <c r="F103" s="1" t="s">
        <v>81</v>
      </c>
      <c r="G103" s="1" t="s">
        <v>17</v>
      </c>
      <c r="H103" s="1" t="str">
        <f>VLOOKUP(G103,'Club Codes'!A:C,2,FALSE)</f>
        <v>Letterkenny AC</v>
      </c>
      <c r="I103" s="1"/>
    </row>
    <row r="105" spans="1:9" ht="12.75">
      <c r="A105" s="23" t="s">
        <v>2619</v>
      </c>
      <c r="B105" s="23"/>
      <c r="C105" s="23"/>
      <c r="D105" s="23"/>
      <c r="E105" s="23"/>
      <c r="F105" s="23"/>
      <c r="G105" s="23"/>
      <c r="H105" s="23"/>
      <c r="I105" s="23"/>
    </row>
    <row r="106" spans="1:9" ht="12.75">
      <c r="A106" s="2" t="s">
        <v>5</v>
      </c>
      <c r="B106" s="2" t="s">
        <v>6</v>
      </c>
      <c r="C106" s="2" t="s">
        <v>7</v>
      </c>
      <c r="D106" s="2" t="s">
        <v>8</v>
      </c>
      <c r="E106" s="2" t="s">
        <v>9</v>
      </c>
      <c r="F106" s="2" t="s">
        <v>3</v>
      </c>
      <c r="G106" s="2" t="s">
        <v>10</v>
      </c>
      <c r="H106" s="2" t="s">
        <v>11</v>
      </c>
      <c r="I106" s="2" t="s">
        <v>12</v>
      </c>
    </row>
    <row r="107" spans="1:9" ht="12.75">
      <c r="A107" s="1">
        <v>1</v>
      </c>
      <c r="B107" s="1" t="s">
        <v>430</v>
      </c>
      <c r="C107" s="1" t="s">
        <v>431</v>
      </c>
      <c r="D107" s="1" t="s">
        <v>432</v>
      </c>
      <c r="E107" s="1" t="s">
        <v>433</v>
      </c>
      <c r="F107" s="1" t="s">
        <v>434</v>
      </c>
      <c r="G107" s="1" t="s">
        <v>113</v>
      </c>
      <c r="H107" s="1" t="str">
        <f>VLOOKUP(G107,'Club Codes'!A:C,2,FALSE)</f>
        <v>Tir Chonaill AC</v>
      </c>
      <c r="I107" s="1"/>
    </row>
    <row r="109" spans="1:9" ht="12.75">
      <c r="A109" s="23" t="s">
        <v>2627</v>
      </c>
      <c r="B109" s="23"/>
      <c r="C109" s="23"/>
      <c r="D109" s="23"/>
      <c r="E109" s="23"/>
      <c r="F109" s="23"/>
      <c r="G109" s="23"/>
      <c r="H109" s="23"/>
      <c r="I109" s="23"/>
    </row>
    <row r="110" spans="1:2" ht="12.75">
      <c r="A110" s="2" t="s">
        <v>1</v>
      </c>
      <c r="B110" s="1" t="s">
        <v>567</v>
      </c>
    </row>
    <row r="111" spans="1:9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</row>
    <row r="112" spans="1:9" ht="12.75">
      <c r="A112" s="1">
        <v>1</v>
      </c>
      <c r="B112" s="1" t="s">
        <v>568</v>
      </c>
      <c r="C112" s="1" t="s">
        <v>569</v>
      </c>
      <c r="D112" s="1" t="s">
        <v>123</v>
      </c>
      <c r="E112" s="1" t="s">
        <v>570</v>
      </c>
      <c r="F112" s="1" t="s">
        <v>81</v>
      </c>
      <c r="G112" s="1" t="s">
        <v>256</v>
      </c>
      <c r="H112" s="1" t="str">
        <f>VLOOKUP(G112,'Club Codes'!A:C,2,FALSE)</f>
        <v>Lagan Valley AC</v>
      </c>
      <c r="I112" s="1"/>
    </row>
    <row r="113" spans="1:9" ht="12.75">
      <c r="A113" s="1">
        <v>2</v>
      </c>
      <c r="B113" s="1" t="s">
        <v>571</v>
      </c>
      <c r="C113" s="1" t="s">
        <v>572</v>
      </c>
      <c r="D113" s="1" t="s">
        <v>573</v>
      </c>
      <c r="E113" s="1" t="s">
        <v>574</v>
      </c>
      <c r="F113" s="1" t="s">
        <v>486</v>
      </c>
      <c r="G113" s="1" t="s">
        <v>508</v>
      </c>
      <c r="H113" s="1" t="str">
        <f>VLOOKUP(G113,'Club Codes'!A:C,2,FALSE)</f>
        <v>North Belfast Harriers</v>
      </c>
      <c r="I113" s="1"/>
    </row>
    <row r="114" spans="1:9" ht="12.75">
      <c r="A114" s="1">
        <v>3</v>
      </c>
      <c r="B114" s="1" t="s">
        <v>561</v>
      </c>
      <c r="C114" s="1" t="s">
        <v>575</v>
      </c>
      <c r="D114" s="1" t="s">
        <v>496</v>
      </c>
      <c r="E114" s="1" t="s">
        <v>576</v>
      </c>
      <c r="F114" s="1" t="s">
        <v>81</v>
      </c>
      <c r="G114" s="1" t="s">
        <v>577</v>
      </c>
      <c r="H114" s="1" t="str">
        <f>VLOOKUP(G114,'Club Codes'!A:C,2,FALSE)</f>
        <v>Lifford Strabane AC</v>
      </c>
      <c r="I114" s="1"/>
    </row>
    <row r="116" spans="1:9" ht="12.75">
      <c r="A116" s="23" t="s">
        <v>2628</v>
      </c>
      <c r="B116" s="23"/>
      <c r="C116" s="23"/>
      <c r="D116" s="23"/>
      <c r="E116" s="23"/>
      <c r="F116" s="23"/>
      <c r="G116" s="23"/>
      <c r="H116" s="23"/>
      <c r="I116" s="23"/>
    </row>
    <row r="117" spans="1:2" ht="12.75">
      <c r="A117" s="2" t="s">
        <v>1</v>
      </c>
      <c r="B117" s="1" t="s">
        <v>163</v>
      </c>
    </row>
    <row r="118" spans="1:9" ht="12.75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  <c r="F118" s="2" t="s">
        <v>3</v>
      </c>
      <c r="G118" s="2" t="s">
        <v>10</v>
      </c>
      <c r="H118" s="2" t="s">
        <v>11</v>
      </c>
      <c r="I118" s="2" t="s">
        <v>12</v>
      </c>
    </row>
    <row r="119" spans="1:9" ht="12.75">
      <c r="A119" s="1">
        <v>1</v>
      </c>
      <c r="B119" s="1" t="s">
        <v>579</v>
      </c>
      <c r="C119" s="1" t="s">
        <v>580</v>
      </c>
      <c r="D119" s="1" t="s">
        <v>581</v>
      </c>
      <c r="E119" s="1" t="s">
        <v>582</v>
      </c>
      <c r="F119" s="1" t="s">
        <v>81</v>
      </c>
      <c r="G119" s="1" t="s">
        <v>267</v>
      </c>
      <c r="H119" s="1" t="str">
        <f>VLOOKUP(G119,'Club Codes'!A:C,2,FALSE)</f>
        <v>City of Derry AC Spartans</v>
      </c>
      <c r="I119" s="1"/>
    </row>
    <row r="120" spans="1:9" ht="12.75">
      <c r="A120" s="1">
        <v>2</v>
      </c>
      <c r="B120" s="1" t="s">
        <v>30</v>
      </c>
      <c r="C120" s="1" t="s">
        <v>583</v>
      </c>
      <c r="D120" s="1" t="s">
        <v>584</v>
      </c>
      <c r="E120" s="1" t="s">
        <v>585</v>
      </c>
      <c r="F120" s="1" t="s">
        <v>81</v>
      </c>
      <c r="G120" s="1" t="s">
        <v>219</v>
      </c>
      <c r="H120" s="1" t="str">
        <f>VLOOKUP(G120,'Club Codes'!A:C,2,FALSE)</f>
        <v>Olympian Youth &amp; AC</v>
      </c>
      <c r="I120" s="1"/>
    </row>
    <row r="121" spans="1:9" ht="12.75">
      <c r="A121" s="1">
        <v>3</v>
      </c>
      <c r="B121" s="1" t="s">
        <v>586</v>
      </c>
      <c r="C121" s="1" t="s">
        <v>400</v>
      </c>
      <c r="D121" s="1" t="s">
        <v>401</v>
      </c>
      <c r="E121" s="1" t="s">
        <v>402</v>
      </c>
      <c r="F121" s="1" t="s">
        <v>81</v>
      </c>
      <c r="G121" s="1" t="s">
        <v>169</v>
      </c>
      <c r="H121" s="1" t="str">
        <f>VLOOKUP(G121,'Club Codes'!A:C,2,FALSE)</f>
        <v>Regent House</v>
      </c>
      <c r="I121" s="1"/>
    </row>
    <row r="122" spans="1:9" ht="12.75">
      <c r="A122" s="1">
        <v>4</v>
      </c>
      <c r="B122" s="1" t="s">
        <v>587</v>
      </c>
      <c r="C122" s="1" t="s">
        <v>588</v>
      </c>
      <c r="D122" s="1" t="s">
        <v>589</v>
      </c>
      <c r="E122" s="1" t="s">
        <v>590</v>
      </c>
      <c r="F122" s="1" t="s">
        <v>81</v>
      </c>
      <c r="G122" s="1" t="s">
        <v>362</v>
      </c>
      <c r="H122" s="1" t="str">
        <f>VLOOKUP(G122,'Club Codes'!A:C,2,FALSE)</f>
        <v>East Down AC</v>
      </c>
      <c r="I122" s="1"/>
    </row>
    <row r="123" spans="1:9" ht="12.75">
      <c r="A123" s="1">
        <v>5</v>
      </c>
      <c r="B123" s="1" t="s">
        <v>591</v>
      </c>
      <c r="C123" s="1" t="s">
        <v>592</v>
      </c>
      <c r="D123" s="1" t="s">
        <v>593</v>
      </c>
      <c r="E123" s="1" t="s">
        <v>594</v>
      </c>
      <c r="F123" s="1" t="s">
        <v>81</v>
      </c>
      <c r="G123" s="1" t="s">
        <v>179</v>
      </c>
      <c r="H123" s="1" t="str">
        <f>VLOOKUP(G123,'Club Codes'!A:C,2,FALSE)</f>
        <v>Finn Valley AC</v>
      </c>
      <c r="I123" s="1"/>
    </row>
    <row r="126" spans="1:9" ht="12.75">
      <c r="A126" s="23" t="s">
        <v>2629</v>
      </c>
      <c r="B126" s="23"/>
      <c r="C126" s="23"/>
      <c r="D126" s="23"/>
      <c r="E126" s="23"/>
      <c r="F126" s="23"/>
      <c r="G126" s="23"/>
      <c r="H126" s="23"/>
      <c r="I126" s="23"/>
    </row>
    <row r="127" spans="1:2" ht="12.75">
      <c r="A127" s="2" t="s">
        <v>1</v>
      </c>
      <c r="B127" s="1" t="s">
        <v>163</v>
      </c>
    </row>
    <row r="128" spans="1:9" ht="12.75">
      <c r="A128" s="2" t="s">
        <v>5</v>
      </c>
      <c r="B128" s="2" t="s">
        <v>6</v>
      </c>
      <c r="C128" s="2" t="s">
        <v>7</v>
      </c>
      <c r="D128" s="2" t="s">
        <v>8</v>
      </c>
      <c r="E128" s="2" t="s">
        <v>9</v>
      </c>
      <c r="F128" s="2" t="s">
        <v>3</v>
      </c>
      <c r="G128" s="2" t="s">
        <v>10</v>
      </c>
      <c r="H128" s="2" t="s">
        <v>11</v>
      </c>
      <c r="I128" s="2" t="s">
        <v>12</v>
      </c>
    </row>
    <row r="129" spans="1:9" ht="12.75">
      <c r="A129" s="1">
        <v>1</v>
      </c>
      <c r="B129" s="1" t="s">
        <v>595</v>
      </c>
      <c r="C129" s="1" t="s">
        <v>0</v>
      </c>
      <c r="D129" s="1" t="s">
        <v>589</v>
      </c>
      <c r="E129" s="1" t="s">
        <v>596</v>
      </c>
      <c r="F129" s="1" t="s">
        <v>81</v>
      </c>
      <c r="G129" s="1" t="s">
        <v>179</v>
      </c>
      <c r="H129" s="1" t="str">
        <f>VLOOKUP(G129,'Club Codes'!A:C,2,FALSE)</f>
        <v>Finn Valley AC</v>
      </c>
      <c r="I129" s="1"/>
    </row>
    <row r="130" spans="1:9" ht="12.75">
      <c r="A130" s="1">
        <v>2</v>
      </c>
      <c r="B130" s="1" t="s">
        <v>597</v>
      </c>
      <c r="C130" s="1" t="s">
        <v>408</v>
      </c>
      <c r="D130" s="1" t="s">
        <v>409</v>
      </c>
      <c r="E130" s="1" t="s">
        <v>410</v>
      </c>
      <c r="F130" s="1" t="s">
        <v>81</v>
      </c>
      <c r="G130" s="1" t="s">
        <v>102</v>
      </c>
      <c r="H130" s="1" t="str">
        <f>VLOOKUP(G130,'Club Codes'!A:C,2,FALSE)</f>
        <v>Carrick Aces AC</v>
      </c>
      <c r="I130" s="1"/>
    </row>
    <row r="131" spans="1:9" ht="12.75">
      <c r="A131" s="1">
        <v>3</v>
      </c>
      <c r="B131" s="1" t="s">
        <v>598</v>
      </c>
      <c r="C131" s="1" t="s">
        <v>599</v>
      </c>
      <c r="D131" s="1" t="s">
        <v>600</v>
      </c>
      <c r="E131" s="1" t="s">
        <v>601</v>
      </c>
      <c r="F131" s="1" t="s">
        <v>81</v>
      </c>
      <c r="G131" s="1" t="s">
        <v>102</v>
      </c>
      <c r="H131" s="1" t="str">
        <f>VLOOKUP(G131,'Club Codes'!A:C,2,FALSE)</f>
        <v>Carrick Aces AC</v>
      </c>
      <c r="I131" s="1"/>
    </row>
    <row r="132" spans="1:9" ht="12.75">
      <c r="A132" s="1">
        <v>4</v>
      </c>
      <c r="B132" s="1" t="s">
        <v>36</v>
      </c>
      <c r="C132" s="1" t="s">
        <v>602</v>
      </c>
      <c r="D132" s="1" t="s">
        <v>603</v>
      </c>
      <c r="E132" s="1" t="s">
        <v>604</v>
      </c>
      <c r="F132" s="1" t="s">
        <v>81</v>
      </c>
      <c r="G132" s="1" t="s">
        <v>219</v>
      </c>
      <c r="H132" s="1" t="str">
        <f>VLOOKUP(G132,'Club Codes'!A:C,2,FALSE)</f>
        <v>Olympian Youth &amp; AC</v>
      </c>
      <c r="I132" s="1"/>
    </row>
    <row r="133" spans="1:9" ht="12.75">
      <c r="A133" s="1">
        <v>5</v>
      </c>
      <c r="B133" s="1" t="s">
        <v>605</v>
      </c>
      <c r="C133" s="1" t="s">
        <v>606</v>
      </c>
      <c r="D133" s="1" t="s">
        <v>432</v>
      </c>
      <c r="E133" s="1" t="s">
        <v>607</v>
      </c>
      <c r="F133" s="1" t="s">
        <v>81</v>
      </c>
      <c r="G133" s="1" t="s">
        <v>179</v>
      </c>
      <c r="H133" s="1" t="str">
        <f>VLOOKUP(G133,'Club Codes'!A:C,2,FALSE)</f>
        <v>Finn Valley AC</v>
      </c>
      <c r="I133" s="1"/>
    </row>
    <row r="134" spans="1:9" ht="12.75">
      <c r="A134" s="1">
        <v>6</v>
      </c>
      <c r="B134" s="1" t="s">
        <v>608</v>
      </c>
      <c r="C134" s="1" t="s">
        <v>609</v>
      </c>
      <c r="D134" s="1" t="s">
        <v>530</v>
      </c>
      <c r="E134" s="1" t="s">
        <v>610</v>
      </c>
      <c r="F134" s="1" t="s">
        <v>81</v>
      </c>
      <c r="G134" s="1" t="s">
        <v>224</v>
      </c>
      <c r="H134" s="1" t="str">
        <f>VLOOKUP(G134,'Club Codes'!A:C,2,FALSE)</f>
        <v>Monaghan Phoenix AC</v>
      </c>
      <c r="I134" s="1"/>
    </row>
    <row r="137" spans="1:9" ht="12.75">
      <c r="A137" s="23" t="s">
        <v>2630</v>
      </c>
      <c r="B137" s="23"/>
      <c r="C137" s="23"/>
      <c r="D137" s="23"/>
      <c r="E137" s="23"/>
      <c r="F137" s="23"/>
      <c r="G137" s="23"/>
      <c r="H137" s="23"/>
      <c r="I137" s="23"/>
    </row>
    <row r="138" spans="1:2" ht="12.75">
      <c r="A138" s="2" t="s">
        <v>1</v>
      </c>
      <c r="B138" s="1" t="s">
        <v>611</v>
      </c>
    </row>
    <row r="139" spans="1:9" ht="12.75">
      <c r="A139" s="2" t="s">
        <v>5</v>
      </c>
      <c r="B139" s="2" t="s">
        <v>6</v>
      </c>
      <c r="C139" s="2" t="s">
        <v>7</v>
      </c>
      <c r="D139" s="2" t="s">
        <v>8</v>
      </c>
      <c r="E139" s="2" t="s">
        <v>9</v>
      </c>
      <c r="F139" s="2" t="s">
        <v>3</v>
      </c>
      <c r="G139" s="2" t="s">
        <v>10</v>
      </c>
      <c r="H139" s="2" t="s">
        <v>11</v>
      </c>
      <c r="I139" s="2" t="s">
        <v>12</v>
      </c>
    </row>
    <row r="140" spans="1:9" ht="12.75">
      <c r="A140" s="1">
        <v>1</v>
      </c>
      <c r="B140" s="1" t="s">
        <v>612</v>
      </c>
      <c r="C140" s="1" t="s">
        <v>613</v>
      </c>
      <c r="D140" s="1" t="s">
        <v>614</v>
      </c>
      <c r="E140" s="1" t="s">
        <v>615</v>
      </c>
      <c r="F140" s="1" t="s">
        <v>81</v>
      </c>
      <c r="G140" s="1" t="s">
        <v>169</v>
      </c>
      <c r="H140" s="1" t="str">
        <f>VLOOKUP(G140,'Club Codes'!A:C,2,FALSE)</f>
        <v>Regent House</v>
      </c>
      <c r="I140" s="1"/>
    </row>
    <row r="141" spans="1:9" ht="12.75">
      <c r="A141" s="1">
        <v>1</v>
      </c>
      <c r="B141" s="1" t="s">
        <v>612</v>
      </c>
      <c r="C141" s="1" t="s">
        <v>616</v>
      </c>
      <c r="D141" s="1" t="s">
        <v>617</v>
      </c>
      <c r="E141" s="1" t="s">
        <v>618</v>
      </c>
      <c r="F141" s="1" t="s">
        <v>81</v>
      </c>
      <c r="G141" s="1" t="s">
        <v>577</v>
      </c>
      <c r="H141" s="1" t="str">
        <f>VLOOKUP(G141,'Club Codes'!A:C,2,FALSE)</f>
        <v>Lifford Strabane AC</v>
      </c>
      <c r="I141" s="1"/>
    </row>
    <row r="142" spans="1:9" ht="12.75">
      <c r="A142" s="1">
        <v>3</v>
      </c>
      <c r="B142" s="1" t="s">
        <v>619</v>
      </c>
      <c r="C142" s="1" t="s">
        <v>380</v>
      </c>
      <c r="D142" s="1" t="s">
        <v>381</v>
      </c>
      <c r="E142" s="1" t="s">
        <v>382</v>
      </c>
      <c r="F142" s="1" t="s">
        <v>81</v>
      </c>
      <c r="G142" s="1" t="s">
        <v>169</v>
      </c>
      <c r="H142" s="1" t="str">
        <f>VLOOKUP(G142,'Club Codes'!A:C,2,FALSE)</f>
        <v>Regent House</v>
      </c>
      <c r="I142" s="1"/>
    </row>
    <row r="143" spans="1:9" ht="12.75">
      <c r="A143" s="1">
        <v>4</v>
      </c>
      <c r="B143" s="1" t="s">
        <v>620</v>
      </c>
      <c r="C143" s="1" t="s">
        <v>392</v>
      </c>
      <c r="D143" s="1" t="s">
        <v>393</v>
      </c>
      <c r="E143" s="1" t="s">
        <v>394</v>
      </c>
      <c r="F143" s="1" t="s">
        <v>81</v>
      </c>
      <c r="G143" s="1" t="s">
        <v>17</v>
      </c>
      <c r="H143" s="1" t="str">
        <f>VLOOKUP(G143,'Club Codes'!A:C,2,FALSE)</f>
        <v>Letterkenny AC</v>
      </c>
      <c r="I143" s="1"/>
    </row>
    <row r="144" spans="1:9" ht="12.75">
      <c r="A144" s="1">
        <v>5</v>
      </c>
      <c r="B144" s="1" t="s">
        <v>595</v>
      </c>
      <c r="C144" s="1" t="s">
        <v>372</v>
      </c>
      <c r="D144" s="1" t="s">
        <v>373</v>
      </c>
      <c r="E144" s="1" t="s">
        <v>374</v>
      </c>
      <c r="F144" s="1" t="s">
        <v>81</v>
      </c>
      <c r="G144" s="1" t="s">
        <v>179</v>
      </c>
      <c r="H144" s="1" t="str">
        <f>VLOOKUP(G144,'Club Codes'!A:C,2,FALSE)</f>
        <v>Finn Valley AC</v>
      </c>
      <c r="I144" s="1"/>
    </row>
    <row r="145" spans="1:9" ht="12.75">
      <c r="A145" s="1">
        <v>6</v>
      </c>
      <c r="B145" s="1" t="s">
        <v>621</v>
      </c>
      <c r="C145" s="1" t="s">
        <v>622</v>
      </c>
      <c r="D145" s="1" t="s">
        <v>623</v>
      </c>
      <c r="E145" s="1" t="s">
        <v>624</v>
      </c>
      <c r="F145" s="1" t="s">
        <v>81</v>
      </c>
      <c r="G145" s="1" t="s">
        <v>625</v>
      </c>
      <c r="H145" s="1" t="str">
        <f>VLOOKUP(G145,'Club Codes'!A:C,2,FALSE)</f>
        <v>Clones AC</v>
      </c>
      <c r="I145" s="1"/>
    </row>
    <row r="148" spans="1:9" ht="12.75">
      <c r="A148" s="23" t="s">
        <v>2631</v>
      </c>
      <c r="B148" s="23"/>
      <c r="C148" s="23"/>
      <c r="D148" s="23"/>
      <c r="E148" s="23"/>
      <c r="F148" s="23"/>
      <c r="G148" s="23"/>
      <c r="H148" s="23"/>
      <c r="I148" s="23"/>
    </row>
    <row r="149" spans="1:2" ht="12.75">
      <c r="A149" s="2" t="s">
        <v>1</v>
      </c>
      <c r="B149" s="1" t="s">
        <v>2</v>
      </c>
    </row>
    <row r="150" spans="1:9" ht="12.75">
      <c r="A150" s="2" t="s">
        <v>5</v>
      </c>
      <c r="B150" s="2" t="s">
        <v>6</v>
      </c>
      <c r="C150" s="2" t="s">
        <v>7</v>
      </c>
      <c r="D150" s="2" t="s">
        <v>8</v>
      </c>
      <c r="E150" s="2" t="s">
        <v>9</v>
      </c>
      <c r="F150" s="2" t="s">
        <v>3</v>
      </c>
      <c r="G150" s="2" t="s">
        <v>10</v>
      </c>
      <c r="H150" s="2" t="s">
        <v>11</v>
      </c>
      <c r="I150" s="2" t="s">
        <v>12</v>
      </c>
    </row>
    <row r="151" spans="1:9" ht="12.75">
      <c r="A151" s="1">
        <v>1</v>
      </c>
      <c r="B151" s="1" t="s">
        <v>153</v>
      </c>
      <c r="C151" s="1" t="s">
        <v>569</v>
      </c>
      <c r="D151" s="1" t="s">
        <v>123</v>
      </c>
      <c r="E151" s="1" t="s">
        <v>570</v>
      </c>
      <c r="F151" s="1" t="s">
        <v>81</v>
      </c>
      <c r="G151" s="1" t="s">
        <v>256</v>
      </c>
      <c r="H151" s="1" t="str">
        <f>VLOOKUP(G151,'Club Codes'!A:C,2,FALSE)</f>
        <v>Lagan Valley AC</v>
      </c>
      <c r="I151" s="1"/>
    </row>
    <row r="152" spans="1:9" ht="12.75">
      <c r="A152" s="1">
        <v>2</v>
      </c>
      <c r="B152" s="1" t="s">
        <v>153</v>
      </c>
      <c r="C152" s="1" t="s">
        <v>613</v>
      </c>
      <c r="D152" s="1" t="s">
        <v>614</v>
      </c>
      <c r="E152" s="1" t="s">
        <v>615</v>
      </c>
      <c r="F152" s="1" t="s">
        <v>81</v>
      </c>
      <c r="G152" s="1" t="s">
        <v>169</v>
      </c>
      <c r="H152" s="1" t="str">
        <f>VLOOKUP(G152,'Club Codes'!A:C,2,FALSE)</f>
        <v>Regent House</v>
      </c>
      <c r="I152" s="1"/>
    </row>
    <row r="153" spans="1:9" ht="12.75">
      <c r="A153" s="1">
        <v>3</v>
      </c>
      <c r="B153" s="1" t="s">
        <v>627</v>
      </c>
      <c r="C153" s="1" t="s">
        <v>616</v>
      </c>
      <c r="D153" s="1" t="s">
        <v>617</v>
      </c>
      <c r="E153" s="1" t="s">
        <v>618</v>
      </c>
      <c r="F153" s="1" t="s">
        <v>81</v>
      </c>
      <c r="G153" s="1" t="s">
        <v>577</v>
      </c>
      <c r="H153" s="1" t="str">
        <f>VLOOKUP(G153,'Club Codes'!A:C,2,FALSE)</f>
        <v>Lifford Strabane AC</v>
      </c>
      <c r="I153" s="1"/>
    </row>
    <row r="154" spans="1:9" ht="12.75">
      <c r="A154" s="1">
        <v>4</v>
      </c>
      <c r="B154" s="1" t="s">
        <v>628</v>
      </c>
      <c r="C154" s="1" t="s">
        <v>580</v>
      </c>
      <c r="D154" s="1" t="s">
        <v>581</v>
      </c>
      <c r="E154" s="1" t="s">
        <v>582</v>
      </c>
      <c r="F154" s="1" t="s">
        <v>81</v>
      </c>
      <c r="G154" s="1" t="s">
        <v>267</v>
      </c>
      <c r="H154" s="1" t="str">
        <f>VLOOKUP(G154,'Club Codes'!A:C,2,FALSE)</f>
        <v>City of Derry AC Spartans</v>
      </c>
      <c r="I154" s="1"/>
    </row>
    <row r="155" spans="1:9" ht="12.75">
      <c r="A155" s="1">
        <v>5</v>
      </c>
      <c r="B155" s="1" t="s">
        <v>586</v>
      </c>
      <c r="C155" s="1" t="s">
        <v>583</v>
      </c>
      <c r="D155" s="1" t="s">
        <v>584</v>
      </c>
      <c r="E155" s="1" t="s">
        <v>585</v>
      </c>
      <c r="F155" s="1" t="s">
        <v>81</v>
      </c>
      <c r="G155" s="1" t="s">
        <v>219</v>
      </c>
      <c r="H155" s="1" t="str">
        <f>VLOOKUP(G155,'Club Codes'!A:C,2,FALSE)</f>
        <v>Olympian Youth &amp; AC</v>
      </c>
      <c r="I155" s="1"/>
    </row>
    <row r="156" spans="1:9" ht="12.75">
      <c r="A156" s="1">
        <v>6</v>
      </c>
      <c r="B156" s="1" t="s">
        <v>480</v>
      </c>
      <c r="C156" s="1" t="s">
        <v>400</v>
      </c>
      <c r="D156" s="1" t="s">
        <v>401</v>
      </c>
      <c r="E156" s="1" t="s">
        <v>402</v>
      </c>
      <c r="F156" s="1" t="s">
        <v>81</v>
      </c>
      <c r="G156" s="1" t="s">
        <v>169</v>
      </c>
      <c r="H156" s="1" t="str">
        <f>VLOOKUP(G156,'Club Codes'!A:C,2,FALSE)</f>
        <v>Regent House</v>
      </c>
      <c r="I156" s="1"/>
    </row>
    <row r="157" spans="1:9" ht="12.75">
      <c r="A157" s="1">
        <v>7</v>
      </c>
      <c r="B157" s="1" t="s">
        <v>629</v>
      </c>
      <c r="C157" s="1" t="s">
        <v>380</v>
      </c>
      <c r="D157" s="1" t="s">
        <v>381</v>
      </c>
      <c r="E157" s="1" t="s">
        <v>382</v>
      </c>
      <c r="F157" s="1" t="s">
        <v>81</v>
      </c>
      <c r="G157" s="1" t="s">
        <v>169</v>
      </c>
      <c r="H157" s="1" t="str">
        <f>VLOOKUP(G157,'Club Codes'!A:C,2,FALSE)</f>
        <v>Regent House</v>
      </c>
      <c r="I157" s="1"/>
    </row>
    <row r="158" spans="1:9" ht="12.75">
      <c r="A158" s="1">
        <v>8</v>
      </c>
      <c r="B158" s="1" t="s">
        <v>630</v>
      </c>
      <c r="C158" s="1" t="s">
        <v>0</v>
      </c>
      <c r="D158" s="1" t="s">
        <v>589</v>
      </c>
      <c r="E158" s="1" t="s">
        <v>596</v>
      </c>
      <c r="F158" s="1" t="s">
        <v>81</v>
      </c>
      <c r="G158" s="1" t="s">
        <v>179</v>
      </c>
      <c r="H158" s="1" t="str">
        <f>VLOOKUP(G158,'Club Codes'!A:C,2,FALSE)</f>
        <v>Finn Valley AC</v>
      </c>
      <c r="I158" s="1"/>
    </row>
    <row r="160" spans="1:9" ht="12.75">
      <c r="A160" s="23" t="s">
        <v>2637</v>
      </c>
      <c r="B160" s="23"/>
      <c r="C160" s="23"/>
      <c r="D160" s="23"/>
      <c r="E160" s="23"/>
      <c r="F160" s="23"/>
      <c r="G160" s="23"/>
      <c r="H160" s="23"/>
      <c r="I160" s="23"/>
    </row>
    <row r="161" spans="1:9" ht="12.75">
      <c r="A161" s="2" t="s">
        <v>5</v>
      </c>
      <c r="B161" s="2" t="s">
        <v>6</v>
      </c>
      <c r="C161" s="2" t="s">
        <v>7</v>
      </c>
      <c r="D161" s="2" t="s">
        <v>8</v>
      </c>
      <c r="E161" s="2" t="s">
        <v>9</v>
      </c>
      <c r="F161" s="2" t="s">
        <v>3</v>
      </c>
      <c r="G161" s="2" t="s">
        <v>10</v>
      </c>
      <c r="H161" s="2" t="s">
        <v>11</v>
      </c>
      <c r="I161" s="2" t="s">
        <v>12</v>
      </c>
    </row>
    <row r="162" spans="1:9" ht="12.75">
      <c r="A162" s="1">
        <v>1</v>
      </c>
      <c r="B162" s="1" t="s">
        <v>691</v>
      </c>
      <c r="C162" s="1" t="s">
        <v>633</v>
      </c>
      <c r="D162" s="1" t="s">
        <v>634</v>
      </c>
      <c r="E162" s="1" t="s">
        <v>635</v>
      </c>
      <c r="F162" s="1" t="s">
        <v>168</v>
      </c>
      <c r="G162" s="1" t="s">
        <v>34</v>
      </c>
      <c r="H162" s="1" t="str">
        <f>VLOOKUP(G162,'Club Codes'!A:C,2,FALSE)</f>
        <v>Loughview AC</v>
      </c>
      <c r="I162" s="1"/>
    </row>
    <row r="163" spans="1:9" ht="12.75">
      <c r="A163" s="1">
        <v>2</v>
      </c>
      <c r="B163" s="1" t="s">
        <v>692</v>
      </c>
      <c r="C163" s="1" t="s">
        <v>693</v>
      </c>
      <c r="D163" s="1" t="s">
        <v>15</v>
      </c>
      <c r="E163" s="1" t="s">
        <v>694</v>
      </c>
      <c r="F163" s="1" t="s">
        <v>168</v>
      </c>
      <c r="G163" s="1" t="s">
        <v>695</v>
      </c>
      <c r="H163" s="1" t="str">
        <f>VLOOKUP(G163,'Club Codes'!A:C,2,FALSE)</f>
        <v>Enniskillen RC</v>
      </c>
      <c r="I163" s="1"/>
    </row>
    <row r="164" spans="1:9" ht="12.75">
      <c r="A164" s="1">
        <v>3</v>
      </c>
      <c r="B164" s="1" t="s">
        <v>697</v>
      </c>
      <c r="C164" s="1" t="s">
        <v>698</v>
      </c>
      <c r="D164" s="1" t="s">
        <v>177</v>
      </c>
      <c r="E164" s="1" t="s">
        <v>699</v>
      </c>
      <c r="F164" s="1" t="s">
        <v>168</v>
      </c>
      <c r="G164" s="1" t="s">
        <v>132</v>
      </c>
      <c r="H164" s="1" t="str">
        <f>VLOOKUP(G164,'Club Codes'!A:C,2,FALSE)</f>
        <v>Shercock AC</v>
      </c>
      <c r="I164" s="1"/>
    </row>
    <row r="165" spans="1:9" ht="12.75">
      <c r="A165" s="1">
        <v>4</v>
      </c>
      <c r="B165" s="1" t="s">
        <v>700</v>
      </c>
      <c r="C165" s="1" t="s">
        <v>701</v>
      </c>
      <c r="D165" s="1" t="s">
        <v>702</v>
      </c>
      <c r="E165" s="1" t="s">
        <v>610</v>
      </c>
      <c r="F165" s="1" t="s">
        <v>168</v>
      </c>
      <c r="G165" s="1" t="s">
        <v>125</v>
      </c>
      <c r="H165" s="1" t="str">
        <f>VLOOKUP(G165,'Club Codes'!A:C,2,FALSE)</f>
        <v>Armagh AC</v>
      </c>
      <c r="I165" s="1"/>
    </row>
    <row r="166" spans="1:9" ht="12.75">
      <c r="A166" s="1">
        <v>5</v>
      </c>
      <c r="B166" s="1" t="s">
        <v>703</v>
      </c>
      <c r="C166" s="1" t="s">
        <v>704</v>
      </c>
      <c r="D166" s="1" t="s">
        <v>705</v>
      </c>
      <c r="E166" s="1" t="s">
        <v>706</v>
      </c>
      <c r="F166" s="1" t="s">
        <v>168</v>
      </c>
      <c r="G166" s="1" t="s">
        <v>557</v>
      </c>
      <c r="H166" s="1" t="e">
        <f>VLOOKUP(G166,'Club Codes'!A:C,2,FALSE)</f>
        <v>#N/A</v>
      </c>
      <c r="I166" s="1" t="s">
        <v>138</v>
      </c>
    </row>
    <row r="167" spans="1:9" ht="12.75">
      <c r="A167" s="1">
        <v>6</v>
      </c>
      <c r="B167" s="1" t="s">
        <v>707</v>
      </c>
      <c r="C167" s="1" t="s">
        <v>708</v>
      </c>
      <c r="D167" s="1" t="s">
        <v>709</v>
      </c>
      <c r="E167" s="1" t="s">
        <v>710</v>
      </c>
      <c r="F167" s="1" t="s">
        <v>168</v>
      </c>
      <c r="G167" s="1" t="s">
        <v>711</v>
      </c>
      <c r="H167" s="1" t="str">
        <f>VLOOKUP(G167,'Club Codes'!A:C,2,FALSE)</f>
        <v>City of Lisburn AC</v>
      </c>
      <c r="I167" s="1"/>
    </row>
    <row r="168" spans="1:9" ht="12.75">
      <c r="A168" s="1">
        <v>7</v>
      </c>
      <c r="B168" s="1" t="s">
        <v>712</v>
      </c>
      <c r="C168" s="1" t="s">
        <v>713</v>
      </c>
      <c r="D168" s="1" t="s">
        <v>32</v>
      </c>
      <c r="E168" s="1" t="s">
        <v>714</v>
      </c>
      <c r="F168" s="1" t="s">
        <v>168</v>
      </c>
      <c r="G168" s="1" t="s">
        <v>224</v>
      </c>
      <c r="H168" s="1" t="str">
        <f>VLOOKUP(G168,'Club Codes'!A:C,2,FALSE)</f>
        <v>Monaghan Phoenix AC</v>
      </c>
      <c r="I168" s="1"/>
    </row>
    <row r="169" spans="1:9" ht="12.75">
      <c r="A169" s="1">
        <v>8</v>
      </c>
      <c r="B169" s="1" t="s">
        <v>715</v>
      </c>
      <c r="C169" s="1" t="s">
        <v>716</v>
      </c>
      <c r="D169" s="1" t="s">
        <v>717</v>
      </c>
      <c r="E169" s="1" t="s">
        <v>718</v>
      </c>
      <c r="F169" s="1" t="s">
        <v>168</v>
      </c>
      <c r="G169" s="1" t="s">
        <v>53</v>
      </c>
      <c r="H169" s="1" t="str">
        <f>VLOOKUP(G169,'Club Codes'!A:C,2,FALSE)</f>
        <v>City of Lisburn AC</v>
      </c>
      <c r="I169" s="1"/>
    </row>
    <row r="171" spans="1:9" ht="12.75">
      <c r="A171" s="23" t="s">
        <v>2638</v>
      </c>
      <c r="B171" s="23"/>
      <c r="C171" s="23"/>
      <c r="D171" s="23"/>
      <c r="E171" s="23"/>
      <c r="F171" s="23"/>
      <c r="G171" s="23"/>
      <c r="H171" s="23"/>
      <c r="I171" s="23"/>
    </row>
    <row r="172" spans="1:9" ht="12.75">
      <c r="A172" s="2" t="s">
        <v>5</v>
      </c>
      <c r="B172" s="2" t="s">
        <v>6</v>
      </c>
      <c r="C172" s="2" t="s">
        <v>7</v>
      </c>
      <c r="D172" s="2" t="s">
        <v>8</v>
      </c>
      <c r="E172" s="2" t="s">
        <v>9</v>
      </c>
      <c r="F172" s="2" t="s">
        <v>3</v>
      </c>
      <c r="G172" s="2" t="s">
        <v>10</v>
      </c>
      <c r="H172" s="2" t="s">
        <v>11</v>
      </c>
      <c r="I172" s="2" t="s">
        <v>12</v>
      </c>
    </row>
    <row r="173" spans="1:9" ht="12.75">
      <c r="A173" s="1">
        <v>1</v>
      </c>
      <c r="B173" s="1" t="s">
        <v>719</v>
      </c>
      <c r="C173" s="1" t="s">
        <v>720</v>
      </c>
      <c r="D173" s="1" t="s">
        <v>209</v>
      </c>
      <c r="E173" s="1" t="s">
        <v>721</v>
      </c>
      <c r="F173" s="1" t="s">
        <v>168</v>
      </c>
      <c r="G173" s="1" t="s">
        <v>711</v>
      </c>
      <c r="H173" s="1" t="str">
        <f>VLOOKUP(G173,'Club Codes'!A:C,2,FALSE)</f>
        <v>City of Lisburn AC</v>
      </c>
      <c r="I173" s="1" t="s">
        <v>138</v>
      </c>
    </row>
    <row r="174" spans="1:9" ht="12.75">
      <c r="A174" s="1">
        <v>2</v>
      </c>
      <c r="B174" s="1" t="s">
        <v>722</v>
      </c>
      <c r="C174" s="1" t="s">
        <v>723</v>
      </c>
      <c r="D174" s="1" t="s">
        <v>724</v>
      </c>
      <c r="E174" s="1" t="s">
        <v>725</v>
      </c>
      <c r="F174" s="1" t="s">
        <v>168</v>
      </c>
      <c r="G174" s="1" t="s">
        <v>17</v>
      </c>
      <c r="H174" s="1" t="str">
        <f>VLOOKUP(G174,'Club Codes'!A:C,2,FALSE)</f>
        <v>Letterkenny AC</v>
      </c>
      <c r="I174" s="1"/>
    </row>
    <row r="175" spans="1:9" ht="12.75">
      <c r="A175" s="1">
        <v>3</v>
      </c>
      <c r="B175" s="1" t="s">
        <v>726</v>
      </c>
      <c r="C175" s="1" t="s">
        <v>727</v>
      </c>
      <c r="D175" s="1" t="s">
        <v>728</v>
      </c>
      <c r="E175" s="1" t="s">
        <v>729</v>
      </c>
      <c r="F175" s="1" t="s">
        <v>168</v>
      </c>
      <c r="G175" s="1" t="s">
        <v>230</v>
      </c>
      <c r="H175" s="1" t="str">
        <f>VLOOKUP(G175,'Club Codes'!A:C,2,FALSE)</f>
        <v>Willowfield Harriers</v>
      </c>
      <c r="I175" s="1"/>
    </row>
    <row r="176" spans="1:9" ht="12.75">
      <c r="A176" s="1">
        <v>4</v>
      </c>
      <c r="B176" s="1" t="s">
        <v>730</v>
      </c>
      <c r="C176" s="1" t="s">
        <v>731</v>
      </c>
      <c r="D176" s="1" t="s">
        <v>32</v>
      </c>
      <c r="E176" s="1" t="s">
        <v>732</v>
      </c>
      <c r="F176" s="1" t="s">
        <v>168</v>
      </c>
      <c r="G176" s="1" t="s">
        <v>362</v>
      </c>
      <c r="H176" s="1" t="str">
        <f>VLOOKUP(G176,'Club Codes'!A:C,2,FALSE)</f>
        <v>East Down AC</v>
      </c>
      <c r="I176" s="1"/>
    </row>
    <row r="177" spans="1:9" ht="12.75">
      <c r="A177" s="1">
        <v>5</v>
      </c>
      <c r="B177" s="1" t="s">
        <v>733</v>
      </c>
      <c r="C177" s="1" t="s">
        <v>734</v>
      </c>
      <c r="D177" s="1" t="s">
        <v>735</v>
      </c>
      <c r="E177" s="1" t="s">
        <v>736</v>
      </c>
      <c r="F177" s="1" t="s">
        <v>168</v>
      </c>
      <c r="G177" s="1" t="s">
        <v>267</v>
      </c>
      <c r="H177" s="1" t="str">
        <f>VLOOKUP(G177,'Club Codes'!A:C,2,FALSE)</f>
        <v>City of Derry AC Spartans</v>
      </c>
      <c r="I177" s="1"/>
    </row>
    <row r="178" spans="1:9" ht="12.75">
      <c r="A178" s="1">
        <v>6</v>
      </c>
      <c r="B178" s="1" t="s">
        <v>737</v>
      </c>
      <c r="C178" s="1" t="s">
        <v>640</v>
      </c>
      <c r="D178" s="1" t="s">
        <v>641</v>
      </c>
      <c r="E178" s="1" t="s">
        <v>451</v>
      </c>
      <c r="F178" s="1" t="s">
        <v>168</v>
      </c>
      <c r="G178" s="1" t="s">
        <v>179</v>
      </c>
      <c r="H178" s="1" t="str">
        <f>VLOOKUP(G178,'Club Codes'!A:C,2,FALSE)</f>
        <v>Finn Valley AC</v>
      </c>
      <c r="I178" s="1"/>
    </row>
    <row r="179" spans="1:9" ht="12.75">
      <c r="A179" s="1">
        <v>7</v>
      </c>
      <c r="B179" s="1" t="s">
        <v>738</v>
      </c>
      <c r="C179" s="1" t="s">
        <v>739</v>
      </c>
      <c r="D179" s="1" t="s">
        <v>20</v>
      </c>
      <c r="E179" s="1" t="s">
        <v>582</v>
      </c>
      <c r="F179" s="1" t="s">
        <v>168</v>
      </c>
      <c r="G179" s="1" t="s">
        <v>96</v>
      </c>
      <c r="H179" s="1" t="str">
        <f>VLOOKUP(G179,'Club Codes'!A:C,2,FALSE)</f>
        <v>North Down AC</v>
      </c>
      <c r="I179" s="1" t="s">
        <v>138</v>
      </c>
    </row>
    <row r="180" spans="1:9" ht="12.75">
      <c r="A180" s="1">
        <v>8</v>
      </c>
      <c r="B180" s="1" t="s">
        <v>740</v>
      </c>
      <c r="C180" s="1" t="s">
        <v>741</v>
      </c>
      <c r="D180" s="1" t="s">
        <v>173</v>
      </c>
      <c r="E180" s="1" t="s">
        <v>742</v>
      </c>
      <c r="F180" s="1" t="s">
        <v>168</v>
      </c>
      <c r="G180" s="1" t="s">
        <v>28</v>
      </c>
      <c r="H180" s="1" t="str">
        <f>VLOOKUP(G180,'Club Codes'!A:C,2,FALSE)</f>
        <v>Unattached</v>
      </c>
      <c r="I180" s="1"/>
    </row>
    <row r="183" spans="1:9" ht="12.75">
      <c r="A183" s="23" t="s">
        <v>2640</v>
      </c>
      <c r="B183" s="23"/>
      <c r="C183" s="23"/>
      <c r="D183" s="23"/>
      <c r="E183" s="23"/>
      <c r="F183" s="23"/>
      <c r="G183" s="23"/>
      <c r="H183" s="23"/>
      <c r="I183" s="23"/>
    </row>
    <row r="184" spans="1:9" ht="12.75">
      <c r="A184" s="2" t="s">
        <v>5</v>
      </c>
      <c r="B184" s="2" t="s">
        <v>6</v>
      </c>
      <c r="C184" s="2" t="s">
        <v>7</v>
      </c>
      <c r="D184" s="2" t="s">
        <v>8</v>
      </c>
      <c r="E184" s="2" t="s">
        <v>9</v>
      </c>
      <c r="F184" s="2" t="s">
        <v>3</v>
      </c>
      <c r="G184" s="2" t="s">
        <v>10</v>
      </c>
      <c r="H184" s="2" t="s">
        <v>11</v>
      </c>
      <c r="I184" s="2" t="s">
        <v>12</v>
      </c>
    </row>
    <row r="185" spans="1:9" ht="12.75">
      <c r="A185" s="1">
        <v>1</v>
      </c>
      <c r="B185" s="1" t="s">
        <v>744</v>
      </c>
      <c r="C185" s="1" t="s">
        <v>745</v>
      </c>
      <c r="D185" s="1" t="s">
        <v>746</v>
      </c>
      <c r="E185" s="1" t="s">
        <v>747</v>
      </c>
      <c r="F185" s="1" t="s">
        <v>486</v>
      </c>
      <c r="G185" s="1" t="s">
        <v>256</v>
      </c>
      <c r="H185" s="1" t="str">
        <f>VLOOKUP(G185,'Club Codes'!A:C,2,FALSE)</f>
        <v>Lagan Valley AC</v>
      </c>
      <c r="I185" s="1"/>
    </row>
    <row r="186" spans="1:9" ht="12.75">
      <c r="A186" s="1">
        <v>2</v>
      </c>
      <c r="B186" s="1" t="s">
        <v>748</v>
      </c>
      <c r="C186" s="1" t="s">
        <v>749</v>
      </c>
      <c r="D186" s="1" t="s">
        <v>530</v>
      </c>
      <c r="E186" s="1" t="s">
        <v>326</v>
      </c>
      <c r="F186" s="1" t="s">
        <v>486</v>
      </c>
      <c r="G186" s="1" t="s">
        <v>304</v>
      </c>
      <c r="H186" s="1" t="str">
        <f>VLOOKUP(G186,'Club Codes'!A:C,2,FALSE)</f>
        <v>Beechmount Harriers</v>
      </c>
      <c r="I186" s="1"/>
    </row>
    <row r="187" spans="1:9" ht="12.75">
      <c r="A187" s="1">
        <v>3</v>
      </c>
      <c r="B187" s="1" t="s">
        <v>750</v>
      </c>
      <c r="C187" s="1" t="s">
        <v>188</v>
      </c>
      <c r="D187" s="1" t="s">
        <v>432</v>
      </c>
      <c r="E187" s="1" t="s">
        <v>751</v>
      </c>
      <c r="F187" s="1" t="s">
        <v>486</v>
      </c>
      <c r="G187" s="1" t="s">
        <v>557</v>
      </c>
      <c r="H187" s="1" t="e">
        <f>VLOOKUP(G187,'Club Codes'!A:C,2,FALSE)</f>
        <v>#N/A</v>
      </c>
      <c r="I187" s="1"/>
    </row>
    <row r="188" spans="1:9" ht="12.75">
      <c r="A188" s="1">
        <v>4</v>
      </c>
      <c r="B188" s="1" t="s">
        <v>752</v>
      </c>
      <c r="C188" s="1" t="s">
        <v>753</v>
      </c>
      <c r="D188" s="1" t="s">
        <v>385</v>
      </c>
      <c r="E188" s="1" t="s">
        <v>754</v>
      </c>
      <c r="F188" s="1" t="s">
        <v>486</v>
      </c>
      <c r="G188" s="1" t="s">
        <v>179</v>
      </c>
      <c r="H188" s="1" t="str">
        <f>VLOOKUP(G188,'Club Codes'!A:C,2,FALSE)</f>
        <v>Finn Valley AC</v>
      </c>
      <c r="I188" s="1"/>
    </row>
    <row r="189" spans="1:9" ht="12.75">
      <c r="A189" s="1">
        <v>5</v>
      </c>
      <c r="B189" s="1" t="s">
        <v>755</v>
      </c>
      <c r="C189" s="1" t="s">
        <v>756</v>
      </c>
      <c r="D189" s="1" t="s">
        <v>757</v>
      </c>
      <c r="E189" s="1" t="s">
        <v>758</v>
      </c>
      <c r="F189" s="1" t="s">
        <v>486</v>
      </c>
      <c r="G189" s="1" t="s">
        <v>695</v>
      </c>
      <c r="H189" s="1" t="str">
        <f>VLOOKUP(G189,'Club Codes'!A:C,2,FALSE)</f>
        <v>Enniskillen RC</v>
      </c>
      <c r="I189" s="1"/>
    </row>
    <row r="190" spans="1:9" ht="12.75">
      <c r="A190" s="1">
        <v>6</v>
      </c>
      <c r="B190" s="1" t="s">
        <v>759</v>
      </c>
      <c r="C190" s="1" t="s">
        <v>760</v>
      </c>
      <c r="D190" s="1" t="s">
        <v>250</v>
      </c>
      <c r="E190" s="1" t="s">
        <v>761</v>
      </c>
      <c r="F190" s="1" t="s">
        <v>486</v>
      </c>
      <c r="G190" s="1" t="s">
        <v>532</v>
      </c>
      <c r="H190" s="1" t="str">
        <f>VLOOKUP(G190,'Club Codes'!A:C,2,FALSE)</f>
        <v>Glaslough Harriers</v>
      </c>
      <c r="I190" s="1"/>
    </row>
    <row r="191" spans="1:9" ht="12.75">
      <c r="A191" s="1">
        <v>7</v>
      </c>
      <c r="B191" s="1" t="s">
        <v>762</v>
      </c>
      <c r="C191" s="1" t="s">
        <v>763</v>
      </c>
      <c r="D191" s="1" t="s">
        <v>764</v>
      </c>
      <c r="E191" s="1" t="s">
        <v>765</v>
      </c>
      <c r="F191" s="1" t="s">
        <v>486</v>
      </c>
      <c r="G191" s="1" t="s">
        <v>102</v>
      </c>
      <c r="H191" s="1" t="str">
        <f>VLOOKUP(G191,'Club Codes'!A:C,2,FALSE)</f>
        <v>Carrick Aces AC</v>
      </c>
      <c r="I191" s="1"/>
    </row>
    <row r="192" spans="1:9" ht="12.75">
      <c r="A192" s="1">
        <v>8</v>
      </c>
      <c r="B192" s="1" t="s">
        <v>766</v>
      </c>
      <c r="C192" s="1" t="s">
        <v>767</v>
      </c>
      <c r="D192" s="1" t="s">
        <v>246</v>
      </c>
      <c r="E192" s="1" t="s">
        <v>768</v>
      </c>
      <c r="F192" s="1" t="s">
        <v>486</v>
      </c>
      <c r="G192" s="1"/>
      <c r="H192" s="1" t="e">
        <f>VLOOKUP(G192,'Club Codes'!A:C,2,FALSE)</f>
        <v>#N/A</v>
      </c>
      <c r="I192" s="1"/>
    </row>
    <row r="193" spans="1:9" ht="12.75">
      <c r="A193" s="1">
        <v>9</v>
      </c>
      <c r="B193" s="1" t="s">
        <v>769</v>
      </c>
      <c r="C193" s="1" t="s">
        <v>770</v>
      </c>
      <c r="D193" s="1" t="s">
        <v>771</v>
      </c>
      <c r="E193" s="1" t="s">
        <v>772</v>
      </c>
      <c r="F193" s="1" t="s">
        <v>486</v>
      </c>
      <c r="G193" s="1" t="s">
        <v>773</v>
      </c>
      <c r="H193" s="1" t="str">
        <f>VLOOKUP(G193,'Club Codes'!A:C,2,FALSE)</f>
        <v>North Belfast Harriers</v>
      </c>
      <c r="I193" s="1"/>
    </row>
    <row r="195" spans="1:9" ht="12.75">
      <c r="A195" s="23" t="s">
        <v>2641</v>
      </c>
      <c r="B195" s="23"/>
      <c r="C195" s="23"/>
      <c r="D195" s="23"/>
      <c r="E195" s="23"/>
      <c r="F195" s="23"/>
      <c r="G195" s="23"/>
      <c r="H195" s="23"/>
      <c r="I195" s="23"/>
    </row>
    <row r="196" spans="1:9" ht="12.75">
      <c r="A196" s="2" t="s">
        <v>5</v>
      </c>
      <c r="B196" s="2" t="s">
        <v>6</v>
      </c>
      <c r="C196" s="2" t="s">
        <v>7</v>
      </c>
      <c r="D196" s="2" t="s">
        <v>8</v>
      </c>
      <c r="E196" s="2" t="s">
        <v>9</v>
      </c>
      <c r="F196" s="2" t="s">
        <v>3</v>
      </c>
      <c r="G196" s="2" t="s">
        <v>10</v>
      </c>
      <c r="H196" s="2" t="s">
        <v>11</v>
      </c>
      <c r="I196" s="2" t="s">
        <v>12</v>
      </c>
    </row>
    <row r="197" spans="1:9" ht="12.75">
      <c r="A197" s="1">
        <v>1</v>
      </c>
      <c r="B197" s="1" t="s">
        <v>774</v>
      </c>
      <c r="C197" s="1" t="s">
        <v>775</v>
      </c>
      <c r="D197" s="1" t="s">
        <v>776</v>
      </c>
      <c r="E197" s="1" t="s">
        <v>777</v>
      </c>
      <c r="F197" s="1" t="s">
        <v>486</v>
      </c>
      <c r="G197" s="1" t="s">
        <v>17</v>
      </c>
      <c r="H197" s="1" t="str">
        <f>VLOOKUP(G197,'Club Codes'!A:C,2,FALSE)</f>
        <v>Letterkenny AC</v>
      </c>
      <c r="I197" s="1"/>
    </row>
    <row r="198" spans="1:9" ht="12.75">
      <c r="A198" s="1">
        <v>2</v>
      </c>
      <c r="B198" s="1" t="s">
        <v>778</v>
      </c>
      <c r="C198" s="1" t="s">
        <v>779</v>
      </c>
      <c r="D198" s="1" t="s">
        <v>780</v>
      </c>
      <c r="E198" s="1" t="s">
        <v>781</v>
      </c>
      <c r="F198" s="1" t="s">
        <v>486</v>
      </c>
      <c r="G198" s="1" t="s">
        <v>230</v>
      </c>
      <c r="H198" s="1" t="str">
        <f>VLOOKUP(G198,'Club Codes'!A:C,2,FALSE)</f>
        <v>Willowfield Harriers</v>
      </c>
      <c r="I198" s="1"/>
    </row>
    <row r="199" spans="1:9" ht="12.75">
      <c r="A199" s="1">
        <v>3</v>
      </c>
      <c r="B199" s="1" t="s">
        <v>782</v>
      </c>
      <c r="C199" s="1" t="s">
        <v>783</v>
      </c>
      <c r="D199" s="1" t="s">
        <v>784</v>
      </c>
      <c r="E199" s="1" t="s">
        <v>785</v>
      </c>
      <c r="F199" s="1" t="s">
        <v>486</v>
      </c>
      <c r="G199" s="1" t="s">
        <v>256</v>
      </c>
      <c r="H199" s="1" t="str">
        <f>VLOOKUP(G199,'Club Codes'!A:C,2,FALSE)</f>
        <v>Lagan Valley AC</v>
      </c>
      <c r="I199" s="1"/>
    </row>
    <row r="200" spans="1:9" ht="12.75">
      <c r="A200" s="1">
        <v>4</v>
      </c>
      <c r="B200" s="1" t="s">
        <v>786</v>
      </c>
      <c r="C200" s="1" t="s">
        <v>787</v>
      </c>
      <c r="D200" s="1" t="s">
        <v>573</v>
      </c>
      <c r="E200" s="1" t="s">
        <v>788</v>
      </c>
      <c r="F200" s="1" t="s">
        <v>486</v>
      </c>
      <c r="G200" s="1" t="s">
        <v>230</v>
      </c>
      <c r="H200" s="1" t="str">
        <f>VLOOKUP(G200,'Club Codes'!A:C,2,FALSE)</f>
        <v>Willowfield Harriers</v>
      </c>
      <c r="I200" s="1" t="s">
        <v>138</v>
      </c>
    </row>
    <row r="201" spans="1:9" ht="12.75">
      <c r="A201" s="1">
        <v>5</v>
      </c>
      <c r="B201" s="1" t="s">
        <v>789</v>
      </c>
      <c r="C201" s="1" t="s">
        <v>790</v>
      </c>
      <c r="D201" s="1" t="s">
        <v>246</v>
      </c>
      <c r="E201" s="1" t="s">
        <v>791</v>
      </c>
      <c r="F201" s="1" t="s">
        <v>486</v>
      </c>
      <c r="G201" s="1" t="s">
        <v>43</v>
      </c>
      <c r="H201" s="1" t="str">
        <f>VLOOKUP(G201,'Club Codes'!A:C,2,FALSE)</f>
        <v>Ballymena &amp; Antrim AC</v>
      </c>
      <c r="I201" s="1"/>
    </row>
    <row r="202" spans="1:9" ht="12.75">
      <c r="A202" s="1">
        <v>6</v>
      </c>
      <c r="B202" s="1" t="s">
        <v>792</v>
      </c>
      <c r="C202" s="1" t="s">
        <v>793</v>
      </c>
      <c r="D202" s="1" t="s">
        <v>238</v>
      </c>
      <c r="E202" s="1" t="s">
        <v>794</v>
      </c>
      <c r="F202" s="1" t="s">
        <v>486</v>
      </c>
      <c r="G202" s="1" t="s">
        <v>96</v>
      </c>
      <c r="H202" s="1" t="str">
        <f>VLOOKUP(G202,'Club Codes'!A:C,2,FALSE)</f>
        <v>North Down AC</v>
      </c>
      <c r="I202" s="1"/>
    </row>
    <row r="203" spans="1:9" ht="12.75">
      <c r="A203" s="1">
        <v>7</v>
      </c>
      <c r="B203" s="1" t="s">
        <v>795</v>
      </c>
      <c r="C203" s="1" t="s">
        <v>796</v>
      </c>
      <c r="D203" s="1" t="s">
        <v>797</v>
      </c>
      <c r="E203" s="1" t="s">
        <v>736</v>
      </c>
      <c r="F203" s="1" t="s">
        <v>486</v>
      </c>
      <c r="G203" s="1" t="s">
        <v>256</v>
      </c>
      <c r="H203" s="1" t="str">
        <f>VLOOKUP(G203,'Club Codes'!A:C,2,FALSE)</f>
        <v>Lagan Valley AC</v>
      </c>
      <c r="I203" s="1"/>
    </row>
    <row r="204" spans="1:9" ht="12.75">
      <c r="A204" s="1">
        <v>8</v>
      </c>
      <c r="B204" s="1" t="s">
        <v>798</v>
      </c>
      <c r="C204" s="1" t="s">
        <v>799</v>
      </c>
      <c r="D204" s="1" t="s">
        <v>800</v>
      </c>
      <c r="E204" s="1" t="s">
        <v>801</v>
      </c>
      <c r="F204" s="1" t="s">
        <v>802</v>
      </c>
      <c r="G204" s="1" t="s">
        <v>256</v>
      </c>
      <c r="H204" s="1" t="str">
        <f>VLOOKUP(G204,'Club Codes'!A:C,2,FALSE)</f>
        <v>Lagan Valley AC</v>
      </c>
      <c r="I204" s="1"/>
    </row>
    <row r="205" spans="1:9" ht="12.75">
      <c r="A205" s="1">
        <v>9</v>
      </c>
      <c r="B205" s="1" t="s">
        <v>803</v>
      </c>
      <c r="C205" s="1" t="s">
        <v>804</v>
      </c>
      <c r="D205" s="1" t="s">
        <v>492</v>
      </c>
      <c r="E205" s="1" t="s">
        <v>805</v>
      </c>
      <c r="F205" s="1" t="s">
        <v>486</v>
      </c>
      <c r="G205" s="1" t="s">
        <v>806</v>
      </c>
      <c r="H205" s="1" t="str">
        <f>VLOOKUP(G205,'Club Codes'!A:C,2,FALSE)</f>
        <v>St Annes AC</v>
      </c>
      <c r="I205" s="1"/>
    </row>
    <row r="207" spans="1:9" ht="12.75">
      <c r="A207" s="23" t="s">
        <v>2643</v>
      </c>
      <c r="B207" s="23"/>
      <c r="C207" s="23"/>
      <c r="D207" s="23"/>
      <c r="E207" s="23"/>
      <c r="F207" s="23"/>
      <c r="G207" s="23"/>
      <c r="H207" s="23"/>
      <c r="I207" s="23"/>
    </row>
    <row r="208" spans="1:2" ht="12.75">
      <c r="A208" s="2" t="s">
        <v>1</v>
      </c>
      <c r="B208" s="1" t="s">
        <v>896</v>
      </c>
    </row>
    <row r="209" spans="1:9" ht="12.75">
      <c r="A209" s="2" t="s">
        <v>5</v>
      </c>
      <c r="B209" s="2" t="s">
        <v>6</v>
      </c>
      <c r="C209" s="2" t="s">
        <v>7</v>
      </c>
      <c r="D209" s="2" t="s">
        <v>8</v>
      </c>
      <c r="E209" s="2" t="s">
        <v>9</v>
      </c>
      <c r="F209" s="2" t="s">
        <v>3</v>
      </c>
      <c r="G209" s="2" t="s">
        <v>10</v>
      </c>
      <c r="H209" s="2" t="s">
        <v>11</v>
      </c>
      <c r="I209" s="2" t="s">
        <v>12</v>
      </c>
    </row>
    <row r="210" spans="1:9" ht="12.75">
      <c r="A210" s="1">
        <v>1</v>
      </c>
      <c r="B210" s="1" t="s">
        <v>897</v>
      </c>
      <c r="C210" s="1" t="s">
        <v>19</v>
      </c>
      <c r="D210" s="1" t="s">
        <v>20</v>
      </c>
      <c r="E210" s="1" t="s">
        <v>21</v>
      </c>
      <c r="F210" s="1" t="s">
        <v>4</v>
      </c>
      <c r="G210" s="1" t="s">
        <v>22</v>
      </c>
      <c r="H210" s="1" t="str">
        <f>VLOOKUP(G210,'Club Codes'!A:C,2,FALSE)</f>
        <v>Orangegrove AC</v>
      </c>
      <c r="I210" s="1"/>
    </row>
    <row r="211" spans="1:9" ht="12.75">
      <c r="A211" s="1">
        <v>2</v>
      </c>
      <c r="B211" s="1" t="s">
        <v>898</v>
      </c>
      <c r="C211" s="1" t="s">
        <v>899</v>
      </c>
      <c r="D211" s="1" t="s">
        <v>900</v>
      </c>
      <c r="E211" s="1" t="s">
        <v>761</v>
      </c>
      <c r="F211" s="1" t="s">
        <v>4</v>
      </c>
      <c r="G211" s="1" t="s">
        <v>224</v>
      </c>
      <c r="H211" s="1" t="str">
        <f>VLOOKUP(G211,'Club Codes'!A:C,2,FALSE)</f>
        <v>Monaghan Phoenix AC</v>
      </c>
      <c r="I211" s="1"/>
    </row>
    <row r="212" spans="1:9" ht="12.75">
      <c r="A212" s="1">
        <v>3</v>
      </c>
      <c r="B212" s="1" t="s">
        <v>901</v>
      </c>
      <c r="C212" s="1" t="s">
        <v>690</v>
      </c>
      <c r="D212" s="1" t="s">
        <v>441</v>
      </c>
      <c r="E212" s="1" t="s">
        <v>902</v>
      </c>
      <c r="F212" s="1" t="s">
        <v>4</v>
      </c>
      <c r="G212" s="1" t="s">
        <v>169</v>
      </c>
      <c r="H212" s="1" t="str">
        <f>VLOOKUP(G212,'Club Codes'!A:C,2,FALSE)</f>
        <v>Regent House</v>
      </c>
      <c r="I212" s="1"/>
    </row>
    <row r="213" spans="1:9" ht="12.75">
      <c r="A213" s="1">
        <v>4</v>
      </c>
      <c r="B213" s="1" t="s">
        <v>903</v>
      </c>
      <c r="C213" s="1" t="s">
        <v>25</v>
      </c>
      <c r="D213" s="1" t="s">
        <v>26</v>
      </c>
      <c r="E213" s="1" t="s">
        <v>27</v>
      </c>
      <c r="F213" s="1" t="s">
        <v>4</v>
      </c>
      <c r="G213" s="1" t="s">
        <v>28</v>
      </c>
      <c r="H213" s="1" t="str">
        <f>VLOOKUP(G213,'Club Codes'!A:C,2,FALSE)</f>
        <v>Unattached</v>
      </c>
      <c r="I213" s="1"/>
    </row>
    <row r="216" spans="1:9" ht="12.75">
      <c r="A216" s="23" t="s">
        <v>2644</v>
      </c>
      <c r="B216" s="23"/>
      <c r="C216" s="23"/>
      <c r="D216" s="23"/>
      <c r="E216" s="23"/>
      <c r="F216" s="23"/>
      <c r="G216" s="23"/>
      <c r="H216" s="23"/>
      <c r="I216" s="23"/>
    </row>
    <row r="217" spans="1:2" ht="12.75">
      <c r="A217" s="2" t="s">
        <v>1</v>
      </c>
      <c r="B217" s="1" t="s">
        <v>904</v>
      </c>
    </row>
    <row r="218" spans="1:9" ht="12.75">
      <c r="A218" s="2" t="s">
        <v>5</v>
      </c>
      <c r="B218" s="2" t="s">
        <v>6</v>
      </c>
      <c r="C218" s="2" t="s">
        <v>7</v>
      </c>
      <c r="D218" s="2" t="s">
        <v>8</v>
      </c>
      <c r="E218" s="2" t="s">
        <v>9</v>
      </c>
      <c r="F218" s="2" t="s">
        <v>3</v>
      </c>
      <c r="G218" s="2" t="s">
        <v>10</v>
      </c>
      <c r="H218" s="2" t="s">
        <v>11</v>
      </c>
      <c r="I218" s="2" t="s">
        <v>12</v>
      </c>
    </row>
    <row r="219" spans="1:9" ht="12.75">
      <c r="A219" s="1">
        <v>1</v>
      </c>
      <c r="B219" s="1" t="s">
        <v>905</v>
      </c>
      <c r="C219" s="1" t="s">
        <v>56</v>
      </c>
      <c r="D219" s="1" t="s">
        <v>57</v>
      </c>
      <c r="E219" s="1" t="s">
        <v>58</v>
      </c>
      <c r="F219" s="1" t="s">
        <v>4</v>
      </c>
      <c r="G219" s="1" t="s">
        <v>28</v>
      </c>
      <c r="H219" s="1" t="str">
        <f>VLOOKUP(G219,'Club Codes'!A:C,2,FALSE)</f>
        <v>Unattached</v>
      </c>
      <c r="I219" s="1"/>
    </row>
    <row r="220" spans="1:9" ht="12.75">
      <c r="A220" s="1">
        <v>2</v>
      </c>
      <c r="B220" s="1" t="s">
        <v>906</v>
      </c>
      <c r="C220" s="1" t="s">
        <v>60</v>
      </c>
      <c r="D220" s="1" t="s">
        <v>61</v>
      </c>
      <c r="E220" s="1" t="s">
        <v>62</v>
      </c>
      <c r="F220" s="1" t="s">
        <v>4</v>
      </c>
      <c r="G220" s="1" t="s">
        <v>53</v>
      </c>
      <c r="H220" s="1" t="str">
        <f>VLOOKUP(G220,'Club Codes'!A:C,2,FALSE)</f>
        <v>City of Lisburn AC</v>
      </c>
      <c r="I220" s="1" t="s">
        <v>138</v>
      </c>
    </row>
    <row r="221" spans="1:9" ht="12.75">
      <c r="A221" s="1">
        <v>3</v>
      </c>
      <c r="B221" s="1" t="s">
        <v>907</v>
      </c>
      <c r="C221" s="1" t="s">
        <v>64</v>
      </c>
      <c r="D221" s="1" t="s">
        <v>65</v>
      </c>
      <c r="E221" s="1" t="s">
        <v>66</v>
      </c>
      <c r="F221" s="1" t="s">
        <v>4</v>
      </c>
      <c r="G221" s="1" t="s">
        <v>28</v>
      </c>
      <c r="H221" s="1" t="str">
        <f>VLOOKUP(G221,'Club Codes'!A:C,2,FALSE)</f>
        <v>Unattached</v>
      </c>
      <c r="I221" s="1"/>
    </row>
    <row r="222" spans="1:9" ht="12.75">
      <c r="A222" s="1">
        <v>4</v>
      </c>
      <c r="B222" s="1" t="s">
        <v>908</v>
      </c>
      <c r="C222" s="1" t="s">
        <v>909</v>
      </c>
      <c r="D222" s="1" t="s">
        <v>100</v>
      </c>
      <c r="E222" s="1" t="s">
        <v>261</v>
      </c>
      <c r="F222" s="1" t="s">
        <v>4</v>
      </c>
      <c r="G222" s="1" t="s">
        <v>532</v>
      </c>
      <c r="H222" s="1" t="str">
        <f>VLOOKUP(G222,'Club Codes'!A:C,2,FALSE)</f>
        <v>Glaslough Harriers</v>
      </c>
      <c r="I222" s="1"/>
    </row>
    <row r="223" spans="1:9" ht="12.75">
      <c r="A223" s="1">
        <v>5</v>
      </c>
      <c r="B223" s="1" t="s">
        <v>910</v>
      </c>
      <c r="C223" s="1" t="s">
        <v>911</v>
      </c>
      <c r="D223" s="1" t="s">
        <v>912</v>
      </c>
      <c r="E223" s="1" t="s">
        <v>913</v>
      </c>
      <c r="F223" s="1" t="s">
        <v>4</v>
      </c>
      <c r="G223" s="1" t="s">
        <v>262</v>
      </c>
      <c r="H223" s="1" t="str">
        <f>VLOOKUP(G223,'Club Codes'!A:C,2,FALSE)</f>
        <v>Cranford AC</v>
      </c>
      <c r="I223" s="1"/>
    </row>
    <row r="226" spans="1:9" ht="12.75">
      <c r="A226" s="23" t="s">
        <v>2645</v>
      </c>
      <c r="B226" s="23"/>
      <c r="C226" s="23"/>
      <c r="D226" s="23"/>
      <c r="E226" s="23"/>
      <c r="F226" s="23"/>
      <c r="G226" s="23"/>
      <c r="H226" s="23"/>
      <c r="I226" s="23"/>
    </row>
    <row r="227" spans="1:2" ht="12.75">
      <c r="A227" s="2" t="s">
        <v>1</v>
      </c>
      <c r="B227" s="1" t="s">
        <v>914</v>
      </c>
    </row>
    <row r="228" spans="1:9" ht="12.75">
      <c r="A228" s="2" t="s">
        <v>5</v>
      </c>
      <c r="B228" s="2" t="s">
        <v>6</v>
      </c>
      <c r="C228" s="2" t="s">
        <v>7</v>
      </c>
      <c r="D228" s="2" t="s">
        <v>8</v>
      </c>
      <c r="E228" s="2" t="s">
        <v>9</v>
      </c>
      <c r="F228" s="2" t="s">
        <v>3</v>
      </c>
      <c r="G228" s="2" t="s">
        <v>10</v>
      </c>
      <c r="H228" s="2" t="s">
        <v>11</v>
      </c>
      <c r="I228" s="2" t="s">
        <v>12</v>
      </c>
    </row>
    <row r="229" spans="1:9" ht="12.75">
      <c r="A229" s="1">
        <v>1</v>
      </c>
      <c r="B229" s="1" t="s">
        <v>915</v>
      </c>
      <c r="C229" s="1" t="s">
        <v>165</v>
      </c>
      <c r="D229" s="1" t="s">
        <v>166</v>
      </c>
      <c r="E229" s="1" t="s">
        <v>167</v>
      </c>
      <c r="F229" s="1" t="s">
        <v>168</v>
      </c>
      <c r="G229" s="1" t="s">
        <v>169</v>
      </c>
      <c r="H229" s="1" t="str">
        <f>VLOOKUP(G229,'Club Codes'!A:C,2,FALSE)</f>
        <v>Regent House</v>
      </c>
      <c r="I229" s="1"/>
    </row>
    <row r="230" spans="1:9" ht="12.75">
      <c r="A230" s="1">
        <v>2</v>
      </c>
      <c r="B230" s="1" t="s">
        <v>916</v>
      </c>
      <c r="C230" s="1" t="s">
        <v>46</v>
      </c>
      <c r="D230" s="1" t="s">
        <v>47</v>
      </c>
      <c r="E230" s="1" t="s">
        <v>48</v>
      </c>
      <c r="F230" s="1" t="s">
        <v>4</v>
      </c>
      <c r="G230" s="1" t="s">
        <v>28</v>
      </c>
      <c r="H230" s="1" t="str">
        <f>VLOOKUP(G230,'Club Codes'!A:C,2,FALSE)</f>
        <v>Unattached</v>
      </c>
      <c r="I230" s="1"/>
    </row>
    <row r="231" spans="1:9" ht="12.75">
      <c r="A231" s="1">
        <v>3</v>
      </c>
      <c r="B231" s="1" t="s">
        <v>917</v>
      </c>
      <c r="C231" s="1" t="s">
        <v>918</v>
      </c>
      <c r="D231" s="1" t="s">
        <v>919</v>
      </c>
      <c r="E231" s="1" t="s">
        <v>913</v>
      </c>
      <c r="F231" s="1" t="s">
        <v>4</v>
      </c>
      <c r="G231" s="1" t="s">
        <v>219</v>
      </c>
      <c r="H231" s="1" t="str">
        <f>VLOOKUP(G231,'Club Codes'!A:C,2,FALSE)</f>
        <v>Olympian Youth &amp; AC</v>
      </c>
      <c r="I231" s="1"/>
    </row>
    <row r="232" spans="1:9" ht="12.75">
      <c r="A232" s="1">
        <v>4</v>
      </c>
      <c r="B232" s="1" t="s">
        <v>920</v>
      </c>
      <c r="C232" s="1" t="s">
        <v>31</v>
      </c>
      <c r="D232" s="1" t="s">
        <v>32</v>
      </c>
      <c r="E232" s="1" t="s">
        <v>33</v>
      </c>
      <c r="F232" s="1" t="s">
        <v>4</v>
      </c>
      <c r="G232" s="1" t="s">
        <v>34</v>
      </c>
      <c r="H232" s="1" t="str">
        <f>VLOOKUP(G232,'Club Codes'!A:C,2,FALSE)</f>
        <v>Loughview AC</v>
      </c>
      <c r="I232" s="1"/>
    </row>
    <row r="233" spans="1:9" ht="12.75">
      <c r="A233" s="1">
        <v>5</v>
      </c>
      <c r="B233" s="1" t="s">
        <v>921</v>
      </c>
      <c r="C233" s="1" t="s">
        <v>922</v>
      </c>
      <c r="D233" s="1" t="s">
        <v>441</v>
      </c>
      <c r="E233" s="1" t="s">
        <v>923</v>
      </c>
      <c r="F233" s="1" t="s">
        <v>4</v>
      </c>
      <c r="G233" s="1" t="s">
        <v>169</v>
      </c>
      <c r="H233" s="1" t="str">
        <f>VLOOKUP(G233,'Club Codes'!A:C,2,FALSE)</f>
        <v>Regent House</v>
      </c>
      <c r="I233" s="1"/>
    </row>
    <row r="234" spans="1:9" ht="12.75">
      <c r="A234" s="1">
        <v>6</v>
      </c>
      <c r="B234" s="1" t="s">
        <v>924</v>
      </c>
      <c r="C234" s="1" t="s">
        <v>925</v>
      </c>
      <c r="D234" s="1" t="s">
        <v>705</v>
      </c>
      <c r="E234" s="1" t="s">
        <v>926</v>
      </c>
      <c r="F234" s="1" t="s">
        <v>4</v>
      </c>
      <c r="G234" s="1" t="s">
        <v>256</v>
      </c>
      <c r="H234" s="1" t="str">
        <f>VLOOKUP(G234,'Club Codes'!A:C,2,FALSE)</f>
        <v>Lagan Valley AC</v>
      </c>
      <c r="I234" s="1"/>
    </row>
    <row r="237" spans="1:9" ht="12.75">
      <c r="A237" s="23" t="s">
        <v>2646</v>
      </c>
      <c r="B237" s="23"/>
      <c r="C237" s="23"/>
      <c r="D237" s="23"/>
      <c r="E237" s="23"/>
      <c r="F237" s="23"/>
      <c r="G237" s="23"/>
      <c r="H237" s="23"/>
      <c r="I237" s="23"/>
    </row>
    <row r="238" spans="1:2" ht="12.75">
      <c r="A238" s="2" t="s">
        <v>1</v>
      </c>
      <c r="B238" s="1" t="s">
        <v>38</v>
      </c>
    </row>
    <row r="239" spans="1:9" ht="12.75">
      <c r="A239" s="2" t="s">
        <v>5</v>
      </c>
      <c r="B239" s="2" t="s">
        <v>6</v>
      </c>
      <c r="C239" s="2" t="s">
        <v>7</v>
      </c>
      <c r="D239" s="2" t="s">
        <v>8</v>
      </c>
      <c r="E239" s="2" t="s">
        <v>9</v>
      </c>
      <c r="F239" s="2" t="s">
        <v>3</v>
      </c>
      <c r="G239" s="2" t="s">
        <v>10</v>
      </c>
      <c r="H239" s="2" t="s">
        <v>11</v>
      </c>
      <c r="I239" s="2" t="s">
        <v>12</v>
      </c>
    </row>
    <row r="240" spans="1:9" ht="12.75">
      <c r="A240" s="1">
        <v>1</v>
      </c>
      <c r="B240" s="1" t="s">
        <v>211</v>
      </c>
      <c r="C240" s="1" t="s">
        <v>165</v>
      </c>
      <c r="D240" s="1" t="s">
        <v>166</v>
      </c>
      <c r="E240" s="1" t="s">
        <v>167</v>
      </c>
      <c r="F240" s="1" t="s">
        <v>168</v>
      </c>
      <c r="G240" s="1" t="s">
        <v>169</v>
      </c>
      <c r="H240" s="1" t="str">
        <f>VLOOKUP(G240,'Club Codes'!A:C,2,FALSE)</f>
        <v>Regent House</v>
      </c>
      <c r="I240" s="1"/>
    </row>
    <row r="241" spans="1:9" ht="12.75">
      <c r="A241" s="1">
        <v>2</v>
      </c>
      <c r="B241" s="1" t="s">
        <v>927</v>
      </c>
      <c r="C241" s="1" t="s">
        <v>46</v>
      </c>
      <c r="D241" s="1" t="s">
        <v>47</v>
      </c>
      <c r="E241" s="1" t="s">
        <v>48</v>
      </c>
      <c r="F241" s="1" t="s">
        <v>4</v>
      </c>
      <c r="G241" s="1" t="s">
        <v>28</v>
      </c>
      <c r="H241" s="1" t="str">
        <f>VLOOKUP(G241,'Club Codes'!A:C,2,FALSE)</f>
        <v>Unattached</v>
      </c>
      <c r="I241" s="1"/>
    </row>
    <row r="242" spans="1:9" ht="12.75">
      <c r="A242" s="1">
        <v>3</v>
      </c>
      <c r="B242" s="1" t="s">
        <v>928</v>
      </c>
      <c r="C242" s="1" t="s">
        <v>56</v>
      </c>
      <c r="D242" s="1" t="s">
        <v>57</v>
      </c>
      <c r="E242" s="1" t="s">
        <v>58</v>
      </c>
      <c r="F242" s="1" t="s">
        <v>4</v>
      </c>
      <c r="G242" s="1" t="s">
        <v>28</v>
      </c>
      <c r="H242" s="1" t="str">
        <f>VLOOKUP(G242,'Club Codes'!A:C,2,FALSE)</f>
        <v>Unattached</v>
      </c>
      <c r="I242" s="1"/>
    </row>
    <row r="243" spans="1:9" ht="12.75">
      <c r="A243" s="1">
        <v>4</v>
      </c>
      <c r="B243" s="1" t="s">
        <v>194</v>
      </c>
      <c r="C243" s="1" t="s">
        <v>899</v>
      </c>
      <c r="D243" s="1" t="s">
        <v>900</v>
      </c>
      <c r="E243" s="1" t="s">
        <v>761</v>
      </c>
      <c r="F243" s="1" t="s">
        <v>4</v>
      </c>
      <c r="G243" s="1" t="s">
        <v>224</v>
      </c>
      <c r="H243" s="1" t="str">
        <f>VLOOKUP(G243,'Club Codes'!A:C,2,FALSE)</f>
        <v>Monaghan Phoenix AC</v>
      </c>
      <c r="I243" s="1"/>
    </row>
    <row r="244" spans="1:9" ht="12.75">
      <c r="A244" s="1">
        <v>5</v>
      </c>
      <c r="B244" s="1" t="s">
        <v>929</v>
      </c>
      <c r="C244" s="1" t="s">
        <v>60</v>
      </c>
      <c r="D244" s="1" t="s">
        <v>61</v>
      </c>
      <c r="E244" s="1" t="s">
        <v>62</v>
      </c>
      <c r="F244" s="1" t="s">
        <v>4</v>
      </c>
      <c r="G244" s="1" t="s">
        <v>53</v>
      </c>
      <c r="H244" s="1" t="str">
        <f>VLOOKUP(G244,'Club Codes'!A:C,2,FALSE)</f>
        <v>City of Lisburn AC</v>
      </c>
      <c r="I244" s="1" t="s">
        <v>138</v>
      </c>
    </row>
    <row r="245" spans="1:9" ht="12.75">
      <c r="A245" s="1">
        <v>6</v>
      </c>
      <c r="B245" s="1" t="s">
        <v>930</v>
      </c>
      <c r="C245" s="1" t="s">
        <v>19</v>
      </c>
      <c r="D245" s="1" t="s">
        <v>20</v>
      </c>
      <c r="E245" s="1" t="s">
        <v>21</v>
      </c>
      <c r="F245" s="1" t="s">
        <v>4</v>
      </c>
      <c r="G245" s="1" t="s">
        <v>22</v>
      </c>
      <c r="H245" s="1" t="str">
        <f>VLOOKUP(G245,'Club Codes'!A:C,2,FALSE)</f>
        <v>Orangegrove AC</v>
      </c>
      <c r="I245" s="1" t="s">
        <v>138</v>
      </c>
    </row>
    <row r="246" spans="1:9" ht="12.75">
      <c r="A246" s="1">
        <v>7</v>
      </c>
      <c r="B246" s="1" t="s">
        <v>898</v>
      </c>
      <c r="C246" s="1" t="s">
        <v>690</v>
      </c>
      <c r="D246" s="1" t="s">
        <v>441</v>
      </c>
      <c r="E246" s="1" t="s">
        <v>902</v>
      </c>
      <c r="F246" s="1" t="s">
        <v>4</v>
      </c>
      <c r="G246" s="1" t="s">
        <v>169</v>
      </c>
      <c r="H246" s="1" t="str">
        <f>VLOOKUP(G246,'Club Codes'!A:C,2,FALSE)</f>
        <v>Regent House</v>
      </c>
      <c r="I246" s="1"/>
    </row>
    <row r="248" spans="1:9" ht="12.75">
      <c r="A248" s="23" t="s">
        <v>2647</v>
      </c>
      <c r="B248" s="23"/>
      <c r="C248" s="23"/>
      <c r="D248" s="23"/>
      <c r="E248" s="23"/>
      <c r="F248" s="23"/>
      <c r="G248" s="23"/>
      <c r="H248" s="23"/>
      <c r="I248" s="23"/>
    </row>
    <row r="249" spans="1:2" ht="12.75">
      <c r="A249" s="2" t="s">
        <v>1</v>
      </c>
      <c r="B249" s="1" t="s">
        <v>940</v>
      </c>
    </row>
    <row r="250" spans="1:9" ht="12.75">
      <c r="A250" s="2" t="s">
        <v>5</v>
      </c>
      <c r="B250" s="2" t="s">
        <v>6</v>
      </c>
      <c r="C250" s="2" t="s">
        <v>7</v>
      </c>
      <c r="D250" s="2" t="s">
        <v>8</v>
      </c>
      <c r="E250" s="2" t="s">
        <v>9</v>
      </c>
      <c r="F250" s="2" t="s">
        <v>3</v>
      </c>
      <c r="G250" s="2" t="s">
        <v>10</v>
      </c>
      <c r="H250" s="2" t="s">
        <v>11</v>
      </c>
      <c r="I250" s="2" t="s">
        <v>12</v>
      </c>
    </row>
    <row r="251" spans="1:9" ht="12.75">
      <c r="A251" s="1">
        <v>1</v>
      </c>
      <c r="B251" s="1" t="s">
        <v>627</v>
      </c>
      <c r="C251" s="1" t="s">
        <v>942</v>
      </c>
      <c r="D251" s="1" t="s">
        <v>618</v>
      </c>
      <c r="E251" s="1" t="s">
        <v>943</v>
      </c>
      <c r="F251" s="1" t="s">
        <v>941</v>
      </c>
      <c r="G251" s="1" t="s">
        <v>28</v>
      </c>
      <c r="H251" s="1" t="str">
        <f>VLOOKUP(G251,'Club Codes'!A:C,2,FALSE)</f>
        <v>Unattached</v>
      </c>
      <c r="I251" s="1"/>
    </row>
    <row r="252" spans="1:9" ht="12.75">
      <c r="A252" s="1">
        <v>1</v>
      </c>
      <c r="B252" s="1" t="s">
        <v>627</v>
      </c>
      <c r="C252" s="1" t="s">
        <v>944</v>
      </c>
      <c r="D252" s="1" t="s">
        <v>945</v>
      </c>
      <c r="E252" s="1" t="s">
        <v>946</v>
      </c>
      <c r="F252" s="1" t="s">
        <v>941</v>
      </c>
      <c r="G252" s="1" t="s">
        <v>53</v>
      </c>
      <c r="H252" s="1" t="str">
        <f>VLOOKUP(G252,'Club Codes'!A:C,2,FALSE)</f>
        <v>City of Lisburn AC</v>
      </c>
      <c r="I252" s="1"/>
    </row>
    <row r="253" spans="1:9" ht="12.75">
      <c r="A253" s="1">
        <v>3</v>
      </c>
      <c r="B253" s="1" t="s">
        <v>947</v>
      </c>
      <c r="C253" s="1" t="s">
        <v>948</v>
      </c>
      <c r="D253" s="1" t="s">
        <v>145</v>
      </c>
      <c r="E253" s="1" t="s">
        <v>243</v>
      </c>
      <c r="F253" s="1" t="s">
        <v>941</v>
      </c>
      <c r="G253" s="1" t="s">
        <v>17</v>
      </c>
      <c r="H253" s="1" t="str">
        <f>VLOOKUP(G253,'Club Codes'!A:C,2,FALSE)</f>
        <v>Letterkenny AC</v>
      </c>
      <c r="I253" s="1"/>
    </row>
    <row r="254" spans="1:9" ht="12.75">
      <c r="A254" s="1">
        <v>4</v>
      </c>
      <c r="B254" s="1" t="s">
        <v>164</v>
      </c>
      <c r="C254" s="1" t="s">
        <v>949</v>
      </c>
      <c r="D254" s="1" t="s">
        <v>950</v>
      </c>
      <c r="E254" s="1" t="s">
        <v>951</v>
      </c>
      <c r="F254" s="1" t="s">
        <v>941</v>
      </c>
      <c r="G254" s="1" t="s">
        <v>362</v>
      </c>
      <c r="H254" s="1" t="str">
        <f>VLOOKUP(G254,'Club Codes'!A:C,2,FALSE)</f>
        <v>East Down AC</v>
      </c>
      <c r="I254" s="1"/>
    </row>
    <row r="255" spans="1:9" ht="12.75">
      <c r="A255" s="1">
        <v>5</v>
      </c>
      <c r="B255" s="1" t="s">
        <v>562</v>
      </c>
      <c r="C255" s="1" t="s">
        <v>952</v>
      </c>
      <c r="D255" s="1" t="s">
        <v>953</v>
      </c>
      <c r="E255" s="1" t="s">
        <v>33</v>
      </c>
      <c r="F255" s="1" t="s">
        <v>941</v>
      </c>
      <c r="G255" s="1" t="s">
        <v>34</v>
      </c>
      <c r="H255" s="1" t="str">
        <f>VLOOKUP(G255,'Club Codes'!A:C,2,FALSE)</f>
        <v>Loughview AC</v>
      </c>
      <c r="I255" s="1"/>
    </row>
    <row r="256" spans="1:9" ht="12.75">
      <c r="A256" s="1">
        <v>6</v>
      </c>
      <c r="B256" s="1" t="s">
        <v>954</v>
      </c>
      <c r="C256" s="1" t="s">
        <v>955</v>
      </c>
      <c r="D256" s="1" t="s">
        <v>956</v>
      </c>
      <c r="E256" s="1" t="s">
        <v>957</v>
      </c>
      <c r="F256" s="1" t="s">
        <v>941</v>
      </c>
      <c r="G256" s="1" t="s">
        <v>28</v>
      </c>
      <c r="H256" s="1" t="str">
        <f>VLOOKUP(G256,'Club Codes'!A:C,2,FALSE)</f>
        <v>Unattached</v>
      </c>
      <c r="I256" s="1"/>
    </row>
    <row r="259" spans="1:9" ht="12.75">
      <c r="A259" s="23" t="s">
        <v>2648</v>
      </c>
      <c r="B259" s="23"/>
      <c r="C259" s="23"/>
      <c r="D259" s="23"/>
      <c r="E259" s="23"/>
      <c r="F259" s="23"/>
      <c r="G259" s="23"/>
      <c r="H259" s="23"/>
      <c r="I259" s="23"/>
    </row>
    <row r="260" spans="1:2" ht="12.75">
      <c r="A260" s="2" t="s">
        <v>1</v>
      </c>
      <c r="B260" s="1" t="s">
        <v>478</v>
      </c>
    </row>
    <row r="261" spans="1:9" ht="12.75">
      <c r="A261" s="2" t="s">
        <v>5</v>
      </c>
      <c r="B261" s="2" t="s">
        <v>6</v>
      </c>
      <c r="C261" s="2" t="s">
        <v>7</v>
      </c>
      <c r="D261" s="2" t="s">
        <v>8</v>
      </c>
      <c r="E261" s="2" t="s">
        <v>9</v>
      </c>
      <c r="F261" s="2" t="s">
        <v>3</v>
      </c>
      <c r="G261" s="2" t="s">
        <v>10</v>
      </c>
      <c r="H261" s="2" t="s">
        <v>11</v>
      </c>
      <c r="I261" s="2" t="s">
        <v>12</v>
      </c>
    </row>
    <row r="262" spans="1:9" ht="12.75">
      <c r="A262" s="1">
        <v>1</v>
      </c>
      <c r="B262" s="1" t="s">
        <v>958</v>
      </c>
      <c r="C262" s="1" t="s">
        <v>959</v>
      </c>
      <c r="D262" s="1" t="s">
        <v>717</v>
      </c>
      <c r="E262" s="1" t="s">
        <v>960</v>
      </c>
      <c r="F262" s="1" t="s">
        <v>941</v>
      </c>
      <c r="G262" s="1" t="s">
        <v>22</v>
      </c>
      <c r="H262" s="1" t="str">
        <f>VLOOKUP(G262,'Club Codes'!A:C,2,FALSE)</f>
        <v>Orangegrove AC</v>
      </c>
      <c r="I262" s="1"/>
    </row>
    <row r="263" spans="1:9" ht="12.75">
      <c r="A263" s="1">
        <v>2</v>
      </c>
      <c r="B263" s="1" t="s">
        <v>961</v>
      </c>
      <c r="C263" s="1" t="s">
        <v>962</v>
      </c>
      <c r="D263" s="1" t="s">
        <v>213</v>
      </c>
      <c r="E263" s="1" t="s">
        <v>963</v>
      </c>
      <c r="F263" s="1" t="s">
        <v>941</v>
      </c>
      <c r="G263" s="1" t="s">
        <v>102</v>
      </c>
      <c r="H263" s="1" t="str">
        <f>VLOOKUP(G263,'Club Codes'!A:C,2,FALSE)</f>
        <v>Carrick Aces AC</v>
      </c>
      <c r="I263" s="1"/>
    </row>
    <row r="264" spans="1:9" ht="12.75">
      <c r="A264" s="1">
        <v>3</v>
      </c>
      <c r="B264" s="1" t="s">
        <v>964</v>
      </c>
      <c r="C264" s="1" t="s">
        <v>965</v>
      </c>
      <c r="D264" s="1" t="s">
        <v>966</v>
      </c>
      <c r="E264" s="1" t="s">
        <v>967</v>
      </c>
      <c r="F264" s="1" t="s">
        <v>941</v>
      </c>
      <c r="G264" s="1" t="s">
        <v>28</v>
      </c>
      <c r="H264" s="1" t="str">
        <f>VLOOKUP(G264,'Club Codes'!A:C,2,FALSE)</f>
        <v>Unattached</v>
      </c>
      <c r="I264" s="1"/>
    </row>
    <row r="265" spans="1:9" ht="12.75">
      <c r="A265" s="1">
        <v>4</v>
      </c>
      <c r="B265" s="1" t="s">
        <v>597</v>
      </c>
      <c r="C265" s="1" t="s">
        <v>968</v>
      </c>
      <c r="D265" s="1" t="s">
        <v>86</v>
      </c>
      <c r="E265" s="1" t="s">
        <v>261</v>
      </c>
      <c r="F265" s="1" t="s">
        <v>941</v>
      </c>
      <c r="G265" s="1" t="s">
        <v>28</v>
      </c>
      <c r="H265" s="1" t="str">
        <f>VLOOKUP(G265,'Club Codes'!A:C,2,FALSE)</f>
        <v>Unattached</v>
      </c>
      <c r="I265" s="1"/>
    </row>
    <row r="266" spans="1:9" ht="12.75">
      <c r="A266" s="1">
        <v>5</v>
      </c>
      <c r="B266" s="1" t="s">
        <v>969</v>
      </c>
      <c r="C266" s="1" t="s">
        <v>970</v>
      </c>
      <c r="D266" s="1" t="s">
        <v>971</v>
      </c>
      <c r="E266" s="1" t="s">
        <v>972</v>
      </c>
      <c r="F266" s="1" t="s">
        <v>941</v>
      </c>
      <c r="G266" s="1" t="s">
        <v>256</v>
      </c>
      <c r="H266" s="1" t="str">
        <f>VLOOKUP(G266,'Club Codes'!A:C,2,FALSE)</f>
        <v>Lagan Valley AC</v>
      </c>
      <c r="I266" s="1"/>
    </row>
    <row r="267" spans="1:9" ht="12.75">
      <c r="A267" s="1">
        <v>6</v>
      </c>
      <c r="B267" s="1" t="s">
        <v>973</v>
      </c>
      <c r="C267" s="1" t="s">
        <v>974</v>
      </c>
      <c r="D267" s="1" t="s">
        <v>975</v>
      </c>
      <c r="E267" s="1" t="s">
        <v>976</v>
      </c>
      <c r="F267" s="1" t="s">
        <v>941</v>
      </c>
      <c r="G267" s="1" t="s">
        <v>28</v>
      </c>
      <c r="H267" s="1" t="str">
        <f>VLOOKUP(G267,'Club Codes'!A:C,2,FALSE)</f>
        <v>Unattached</v>
      </c>
      <c r="I267" s="1"/>
    </row>
    <row r="268" spans="1:9" ht="12.75">
      <c r="A268" s="1">
        <v>7</v>
      </c>
      <c r="B268" s="1" t="s">
        <v>977</v>
      </c>
      <c r="C268" s="1" t="s">
        <v>978</v>
      </c>
      <c r="D268" s="1" t="s">
        <v>590</v>
      </c>
      <c r="E268" s="1" t="s">
        <v>979</v>
      </c>
      <c r="F268" s="1" t="s">
        <v>941</v>
      </c>
      <c r="G268" s="1" t="s">
        <v>43</v>
      </c>
      <c r="H268" s="1" t="str">
        <f>VLOOKUP(G268,'Club Codes'!A:C,2,FALSE)</f>
        <v>Ballymena &amp; Antrim AC</v>
      </c>
      <c r="I268" s="1"/>
    </row>
    <row r="270" spans="1:9" ht="12.75">
      <c r="A270" s="23" t="s">
        <v>2649</v>
      </c>
      <c r="B270" s="23"/>
      <c r="C270" s="23"/>
      <c r="D270" s="23"/>
      <c r="E270" s="23"/>
      <c r="F270" s="23"/>
      <c r="G270" s="23"/>
      <c r="H270" s="23"/>
      <c r="I270" s="23"/>
    </row>
    <row r="271" spans="1:2" ht="12.75">
      <c r="A271" s="2" t="s">
        <v>1</v>
      </c>
      <c r="B271" s="1" t="s">
        <v>980</v>
      </c>
    </row>
    <row r="272" spans="1:9" ht="12.75">
      <c r="A272" s="2" t="s">
        <v>5</v>
      </c>
      <c r="B272" s="2" t="s">
        <v>6</v>
      </c>
      <c r="C272" s="2" t="s">
        <v>7</v>
      </c>
      <c r="D272" s="2" t="s">
        <v>8</v>
      </c>
      <c r="E272" s="2" t="s">
        <v>9</v>
      </c>
      <c r="F272" s="2" t="s">
        <v>3</v>
      </c>
      <c r="G272" s="2" t="s">
        <v>10</v>
      </c>
      <c r="H272" s="2" t="s">
        <v>11</v>
      </c>
      <c r="I272" s="2" t="s">
        <v>12</v>
      </c>
    </row>
    <row r="273" spans="1:9" ht="12.75">
      <c r="A273" s="1">
        <v>1</v>
      </c>
      <c r="B273" s="1" t="s">
        <v>628</v>
      </c>
      <c r="C273" s="1" t="s">
        <v>944</v>
      </c>
      <c r="D273" s="1" t="s">
        <v>945</v>
      </c>
      <c r="E273" s="1" t="s">
        <v>946</v>
      </c>
      <c r="F273" s="1" t="s">
        <v>941</v>
      </c>
      <c r="G273" s="1" t="s">
        <v>53</v>
      </c>
      <c r="H273" s="1" t="str">
        <f>VLOOKUP(G273,'Club Codes'!A:C,2,FALSE)</f>
        <v>City of Lisburn AC</v>
      </c>
      <c r="I273" s="1"/>
    </row>
    <row r="274" spans="1:9" ht="12.75">
      <c r="A274" s="1">
        <v>2</v>
      </c>
      <c r="B274" s="1" t="s">
        <v>981</v>
      </c>
      <c r="C274" s="1" t="s">
        <v>942</v>
      </c>
      <c r="D274" s="1" t="s">
        <v>618</v>
      </c>
      <c r="E274" s="1" t="s">
        <v>943</v>
      </c>
      <c r="F274" s="1" t="s">
        <v>941</v>
      </c>
      <c r="G274" s="1" t="s">
        <v>28</v>
      </c>
      <c r="H274" s="1" t="str">
        <f>VLOOKUP(G274,'Club Codes'!A:C,2,FALSE)</f>
        <v>Unattached</v>
      </c>
      <c r="I274" s="1"/>
    </row>
    <row r="275" spans="1:9" ht="12.75">
      <c r="A275" s="1">
        <v>3</v>
      </c>
      <c r="B275" s="1" t="s">
        <v>982</v>
      </c>
      <c r="C275" s="1" t="s">
        <v>948</v>
      </c>
      <c r="D275" s="1" t="s">
        <v>145</v>
      </c>
      <c r="E275" s="1" t="s">
        <v>243</v>
      </c>
      <c r="F275" s="1" t="s">
        <v>941</v>
      </c>
      <c r="G275" s="1" t="s">
        <v>17</v>
      </c>
      <c r="H275" s="1" t="str">
        <f>VLOOKUP(G275,'Club Codes'!A:C,2,FALSE)</f>
        <v>Letterkenny AC</v>
      </c>
      <c r="I275" s="1"/>
    </row>
    <row r="276" spans="1:9" ht="12.75">
      <c r="A276" s="1">
        <v>4</v>
      </c>
      <c r="B276" s="1" t="s">
        <v>597</v>
      </c>
      <c r="C276" s="1" t="s">
        <v>968</v>
      </c>
      <c r="D276" s="1" t="s">
        <v>86</v>
      </c>
      <c r="E276" s="1" t="s">
        <v>261</v>
      </c>
      <c r="F276" s="1" t="s">
        <v>941</v>
      </c>
      <c r="G276" s="1" t="s">
        <v>28</v>
      </c>
      <c r="H276" s="1" t="str">
        <f>VLOOKUP(G276,'Club Codes'!A:C,2,FALSE)</f>
        <v>Unattached</v>
      </c>
      <c r="I276" s="1"/>
    </row>
    <row r="277" spans="1:9" ht="12.75">
      <c r="A277" s="1">
        <v>5</v>
      </c>
      <c r="B277" s="1" t="s">
        <v>983</v>
      </c>
      <c r="C277" s="1" t="s">
        <v>965</v>
      </c>
      <c r="D277" s="1" t="s">
        <v>966</v>
      </c>
      <c r="E277" s="1" t="s">
        <v>967</v>
      </c>
      <c r="F277" s="1" t="s">
        <v>941</v>
      </c>
      <c r="G277" s="1" t="s">
        <v>28</v>
      </c>
      <c r="H277" s="1" t="str">
        <f>VLOOKUP(G277,'Club Codes'!A:C,2,FALSE)</f>
        <v>Unattached</v>
      </c>
      <c r="I277" s="1"/>
    </row>
    <row r="278" spans="1:9" ht="12.75">
      <c r="A278" s="1">
        <v>6</v>
      </c>
      <c r="B278" s="1" t="s">
        <v>984</v>
      </c>
      <c r="C278" s="1" t="s">
        <v>959</v>
      </c>
      <c r="D278" s="1" t="s">
        <v>717</v>
      </c>
      <c r="E278" s="1" t="s">
        <v>960</v>
      </c>
      <c r="F278" s="1" t="s">
        <v>941</v>
      </c>
      <c r="G278" s="1" t="s">
        <v>22</v>
      </c>
      <c r="H278" s="1" t="str">
        <f>VLOOKUP(G278,'Club Codes'!A:C,2,FALSE)</f>
        <v>Orangegrove AC</v>
      </c>
      <c r="I278" s="1"/>
    </row>
    <row r="279" spans="1:9" ht="12.75">
      <c r="A279" s="1">
        <v>7</v>
      </c>
      <c r="B279" s="1" t="s">
        <v>985</v>
      </c>
      <c r="C279" s="1" t="s">
        <v>949</v>
      </c>
      <c r="D279" s="1" t="s">
        <v>950</v>
      </c>
      <c r="E279" s="1" t="s">
        <v>951</v>
      </c>
      <c r="F279" s="1" t="s">
        <v>941</v>
      </c>
      <c r="G279" s="1" t="s">
        <v>362</v>
      </c>
      <c r="H279" s="1" t="str">
        <f>VLOOKUP(G279,'Club Codes'!A:C,2,FALSE)</f>
        <v>East Down AC</v>
      </c>
      <c r="I279" s="1"/>
    </row>
    <row r="281" spans="1:9" ht="12.75">
      <c r="A281" s="23" t="s">
        <v>2650</v>
      </c>
      <c r="B281" s="23"/>
      <c r="C281" s="23"/>
      <c r="D281" s="23"/>
      <c r="E281" s="23"/>
      <c r="F281" s="23"/>
      <c r="G281" s="23"/>
      <c r="H281" s="23"/>
      <c r="I281" s="23"/>
    </row>
    <row r="282" spans="1:2" ht="12.75">
      <c r="A282" s="2" t="s">
        <v>1</v>
      </c>
      <c r="B282" s="1" t="s">
        <v>71</v>
      </c>
    </row>
    <row r="283" spans="1:9" ht="12.75">
      <c r="A283" s="2" t="s">
        <v>5</v>
      </c>
      <c r="B283" s="2" t="s">
        <v>6</v>
      </c>
      <c r="C283" s="2" t="s">
        <v>7</v>
      </c>
      <c r="D283" s="2" t="s">
        <v>8</v>
      </c>
      <c r="E283" s="2" t="s">
        <v>9</v>
      </c>
      <c r="F283" s="2" t="s">
        <v>3</v>
      </c>
      <c r="G283" s="2" t="s">
        <v>10</v>
      </c>
      <c r="H283" s="2" t="s">
        <v>11</v>
      </c>
      <c r="I283" s="2" t="s">
        <v>12</v>
      </c>
    </row>
    <row r="284" spans="1:9" ht="12.75">
      <c r="A284" s="1">
        <v>1</v>
      </c>
      <c r="B284" s="1" t="s">
        <v>986</v>
      </c>
      <c r="C284" s="1" t="s">
        <v>987</v>
      </c>
      <c r="D284" s="1" t="s">
        <v>496</v>
      </c>
      <c r="E284" s="1" t="s">
        <v>988</v>
      </c>
      <c r="F284" s="1" t="s">
        <v>802</v>
      </c>
      <c r="G284" s="1" t="s">
        <v>179</v>
      </c>
      <c r="H284" s="1" t="str">
        <f>VLOOKUP(G284,'Club Codes'!A:C,2,FALSE)</f>
        <v>Finn Valley AC</v>
      </c>
      <c r="I284" s="1"/>
    </row>
    <row r="285" spans="1:9" ht="12.75">
      <c r="A285" s="1">
        <v>2</v>
      </c>
      <c r="B285" s="1" t="s">
        <v>989</v>
      </c>
      <c r="C285" s="1" t="s">
        <v>990</v>
      </c>
      <c r="D285" s="1" t="s">
        <v>496</v>
      </c>
      <c r="E285" s="1" t="s">
        <v>991</v>
      </c>
      <c r="F285" s="1" t="s">
        <v>802</v>
      </c>
      <c r="G285" s="1" t="s">
        <v>262</v>
      </c>
      <c r="H285" s="1" t="str">
        <f>VLOOKUP(G285,'Club Codes'!A:C,2,FALSE)</f>
        <v>Cranford AC</v>
      </c>
      <c r="I285" s="1"/>
    </row>
    <row r="286" spans="1:9" ht="12.75">
      <c r="A286" s="1">
        <v>3</v>
      </c>
      <c r="B286" s="1" t="s">
        <v>992</v>
      </c>
      <c r="C286" s="1" t="s">
        <v>993</v>
      </c>
      <c r="D286" s="1" t="s">
        <v>994</v>
      </c>
      <c r="E286" s="1" t="s">
        <v>507</v>
      </c>
      <c r="F286" s="1" t="s">
        <v>802</v>
      </c>
      <c r="G286" s="1" t="s">
        <v>179</v>
      </c>
      <c r="H286" s="1" t="str">
        <f>VLOOKUP(G286,'Club Codes'!A:C,2,FALSE)</f>
        <v>Finn Valley AC</v>
      </c>
      <c r="I286" s="1"/>
    </row>
    <row r="287" spans="1:9" ht="12.75">
      <c r="A287" s="1">
        <v>4</v>
      </c>
      <c r="B287" s="1" t="s">
        <v>995</v>
      </c>
      <c r="C287" s="1" t="s">
        <v>996</v>
      </c>
      <c r="D287" s="1" t="s">
        <v>401</v>
      </c>
      <c r="E287" s="1" t="s">
        <v>997</v>
      </c>
      <c r="F287" s="1" t="s">
        <v>802</v>
      </c>
      <c r="G287" s="1" t="s">
        <v>508</v>
      </c>
      <c r="H287" s="1" t="str">
        <f>VLOOKUP(G287,'Club Codes'!A:C,2,FALSE)</f>
        <v>North Belfast Harriers</v>
      </c>
      <c r="I287" s="1"/>
    </row>
    <row r="288" spans="1:9" ht="12.75">
      <c r="A288" s="1">
        <v>5</v>
      </c>
      <c r="B288" s="1" t="s">
        <v>998</v>
      </c>
      <c r="C288" s="1" t="s">
        <v>999</v>
      </c>
      <c r="D288" s="1" t="s">
        <v>401</v>
      </c>
      <c r="E288" s="1" t="s">
        <v>1000</v>
      </c>
      <c r="F288" s="1" t="s">
        <v>802</v>
      </c>
      <c r="G288" s="1" t="s">
        <v>28</v>
      </c>
      <c r="H288" s="1" t="str">
        <f>VLOOKUP(G288,'Club Codes'!A:C,2,FALSE)</f>
        <v>Unattached</v>
      </c>
      <c r="I288" s="1"/>
    </row>
    <row r="289" spans="1:9" ht="12.75">
      <c r="A289" s="1">
        <v>6</v>
      </c>
      <c r="B289" s="1" t="s">
        <v>1001</v>
      </c>
      <c r="C289" s="1" t="s">
        <v>1002</v>
      </c>
      <c r="D289" s="1" t="s">
        <v>522</v>
      </c>
      <c r="E289" s="1" t="s">
        <v>1003</v>
      </c>
      <c r="F289" s="1" t="s">
        <v>802</v>
      </c>
      <c r="G289" s="1" t="s">
        <v>455</v>
      </c>
      <c r="H289" s="1" t="str">
        <f>VLOOKUP(G289,'Club Codes'!A:C,2,FALSE)</f>
        <v>Speed Development Project Track Club</v>
      </c>
      <c r="I289" s="1"/>
    </row>
    <row r="291" spans="1:9" ht="12.75">
      <c r="A291" s="23" t="s">
        <v>2651</v>
      </c>
      <c r="B291" s="23"/>
      <c r="C291" s="23"/>
      <c r="D291" s="23"/>
      <c r="E291" s="23"/>
      <c r="F291" s="23"/>
      <c r="G291" s="23"/>
      <c r="H291" s="23"/>
      <c r="I291" s="23"/>
    </row>
    <row r="292" spans="1:2" ht="12.75">
      <c r="A292" s="2" t="s">
        <v>1</v>
      </c>
      <c r="B292" s="1" t="s">
        <v>1004</v>
      </c>
    </row>
    <row r="293" spans="1:9" ht="12.75">
      <c r="A293" s="2" t="s">
        <v>5</v>
      </c>
      <c r="B293" s="2" t="s">
        <v>6</v>
      </c>
      <c r="C293" s="2" t="s">
        <v>7</v>
      </c>
      <c r="D293" s="2" t="s">
        <v>8</v>
      </c>
      <c r="E293" s="2" t="s">
        <v>9</v>
      </c>
      <c r="F293" s="2" t="s">
        <v>3</v>
      </c>
      <c r="G293" s="2" t="s">
        <v>10</v>
      </c>
      <c r="H293" s="2" t="s">
        <v>11</v>
      </c>
      <c r="I293" s="2" t="s">
        <v>12</v>
      </c>
    </row>
    <row r="294" spans="1:9" ht="12.75">
      <c r="A294" s="1">
        <v>1</v>
      </c>
      <c r="B294" s="1" t="s">
        <v>391</v>
      </c>
      <c r="C294" s="1" t="s">
        <v>1005</v>
      </c>
      <c r="D294" s="1" t="s">
        <v>1006</v>
      </c>
      <c r="E294" s="1" t="s">
        <v>1007</v>
      </c>
      <c r="F294" s="1" t="s">
        <v>802</v>
      </c>
      <c r="G294" s="1" t="s">
        <v>256</v>
      </c>
      <c r="H294" s="1" t="str">
        <f>VLOOKUP(G294,'Club Codes'!A:C,2,FALSE)</f>
        <v>Lagan Valley AC</v>
      </c>
      <c r="I294" s="1"/>
    </row>
    <row r="295" spans="1:9" ht="12.75">
      <c r="A295" s="1">
        <v>2</v>
      </c>
      <c r="B295" s="1" t="s">
        <v>1008</v>
      </c>
      <c r="C295" s="1" t="s">
        <v>1009</v>
      </c>
      <c r="D295" s="1" t="s">
        <v>1010</v>
      </c>
      <c r="E295" s="1" t="s">
        <v>1011</v>
      </c>
      <c r="F295" s="1" t="s">
        <v>802</v>
      </c>
      <c r="G295" s="1" t="s">
        <v>34</v>
      </c>
      <c r="H295" s="1" t="str">
        <f>VLOOKUP(G295,'Club Codes'!A:C,2,FALSE)</f>
        <v>Loughview AC</v>
      </c>
      <c r="I295" s="1"/>
    </row>
    <row r="296" spans="1:9" ht="12.75">
      <c r="A296" s="1">
        <v>3</v>
      </c>
      <c r="B296" s="1" t="s">
        <v>1012</v>
      </c>
      <c r="C296" s="1" t="s">
        <v>1013</v>
      </c>
      <c r="D296" s="1" t="s">
        <v>1014</v>
      </c>
      <c r="E296" s="1" t="s">
        <v>1015</v>
      </c>
      <c r="F296" s="1" t="s">
        <v>802</v>
      </c>
      <c r="G296" s="1" t="s">
        <v>28</v>
      </c>
      <c r="H296" s="1" t="str">
        <f>VLOOKUP(G296,'Club Codes'!A:C,2,FALSE)</f>
        <v>Unattached</v>
      </c>
      <c r="I296" s="1"/>
    </row>
    <row r="298" spans="1:9" ht="12.75">
      <c r="A298" s="23" t="s">
        <v>2652</v>
      </c>
      <c r="B298" s="23"/>
      <c r="C298" s="23"/>
      <c r="D298" s="23"/>
      <c r="E298" s="23"/>
      <c r="F298" s="23"/>
      <c r="G298" s="23"/>
      <c r="H298" s="23"/>
      <c r="I298" s="23"/>
    </row>
    <row r="299" spans="1:2" ht="12.75">
      <c r="A299" s="2" t="s">
        <v>1</v>
      </c>
      <c r="B299" s="1" t="s">
        <v>1004</v>
      </c>
    </row>
    <row r="300" spans="1:9" ht="12.75">
      <c r="A300" s="2" t="s">
        <v>5</v>
      </c>
      <c r="B300" s="2" t="s">
        <v>6</v>
      </c>
      <c r="C300" s="2" t="s">
        <v>7</v>
      </c>
      <c r="D300" s="2" t="s">
        <v>8</v>
      </c>
      <c r="E300" s="2" t="s">
        <v>9</v>
      </c>
      <c r="F300" s="2" t="s">
        <v>3</v>
      </c>
      <c r="G300" s="2" t="s">
        <v>10</v>
      </c>
      <c r="H300" s="2" t="s">
        <v>11</v>
      </c>
      <c r="I300" s="2" t="s">
        <v>12</v>
      </c>
    </row>
    <row r="301" spans="1:9" ht="12.75">
      <c r="A301" s="1">
        <v>1</v>
      </c>
      <c r="B301" s="1" t="s">
        <v>383</v>
      </c>
      <c r="C301" s="1" t="s">
        <v>1016</v>
      </c>
      <c r="D301" s="1" t="s">
        <v>1017</v>
      </c>
      <c r="E301" s="1" t="s">
        <v>1018</v>
      </c>
      <c r="F301" s="1" t="s">
        <v>802</v>
      </c>
      <c r="G301" s="1" t="s">
        <v>256</v>
      </c>
      <c r="H301" s="1" t="str">
        <f>VLOOKUP(G301,'Club Codes'!A:C,2,FALSE)</f>
        <v>Lagan Valley AC</v>
      </c>
      <c r="I301" s="1"/>
    </row>
    <row r="302" spans="1:9" ht="12.75">
      <c r="A302" s="1">
        <v>2</v>
      </c>
      <c r="B302" s="1" t="s">
        <v>180</v>
      </c>
      <c r="C302" s="1" t="s">
        <v>1019</v>
      </c>
      <c r="D302" s="1" t="s">
        <v>663</v>
      </c>
      <c r="E302" s="1" t="s">
        <v>1020</v>
      </c>
      <c r="F302" s="1" t="s">
        <v>802</v>
      </c>
      <c r="G302" s="1" t="s">
        <v>577</v>
      </c>
      <c r="H302" s="1" t="str">
        <f>VLOOKUP(G302,'Club Codes'!A:C,2,FALSE)</f>
        <v>Lifford Strabane AC</v>
      </c>
      <c r="I302" s="1"/>
    </row>
    <row r="303" spans="1:9" ht="12.75">
      <c r="A303" s="1">
        <v>3</v>
      </c>
      <c r="B303" s="1" t="s">
        <v>1021</v>
      </c>
      <c r="C303" s="1" t="s">
        <v>1022</v>
      </c>
      <c r="D303" s="1" t="s">
        <v>623</v>
      </c>
      <c r="E303" s="1" t="s">
        <v>761</v>
      </c>
      <c r="F303" s="1" t="s">
        <v>802</v>
      </c>
      <c r="G303" s="1" t="s">
        <v>224</v>
      </c>
      <c r="H303" s="1" t="str">
        <f>VLOOKUP(G303,'Club Codes'!A:C,2,FALSE)</f>
        <v>Monaghan Phoenix AC</v>
      </c>
      <c r="I303" s="1"/>
    </row>
    <row r="304" spans="1:9" ht="12.75">
      <c r="A304" s="1">
        <v>4</v>
      </c>
      <c r="B304" s="1" t="s">
        <v>1001</v>
      </c>
      <c r="C304" s="1" t="s">
        <v>1023</v>
      </c>
      <c r="D304" s="1" t="s">
        <v>1024</v>
      </c>
      <c r="E304" s="1" t="s">
        <v>1025</v>
      </c>
      <c r="F304" s="1" t="s">
        <v>802</v>
      </c>
      <c r="G304" s="1" t="s">
        <v>256</v>
      </c>
      <c r="H304" s="1" t="str">
        <f>VLOOKUP(G304,'Club Codes'!A:C,2,FALSE)</f>
        <v>Lagan Valley AC</v>
      </c>
      <c r="I304" s="1"/>
    </row>
    <row r="305" spans="1:9" ht="12.75">
      <c r="A305" s="1">
        <v>5</v>
      </c>
      <c r="B305" s="1" t="s">
        <v>1026</v>
      </c>
      <c r="C305" s="1" t="s">
        <v>1027</v>
      </c>
      <c r="D305" s="1" t="s">
        <v>1028</v>
      </c>
      <c r="E305" s="1" t="s">
        <v>1029</v>
      </c>
      <c r="F305" s="1" t="s">
        <v>802</v>
      </c>
      <c r="G305" s="1" t="s">
        <v>1030</v>
      </c>
      <c r="H305" s="1" t="str">
        <f>VLOOKUP(G305,'Club Codes'!A:C,2,FALSE)</f>
        <v>Banbridge RC</v>
      </c>
      <c r="I305" s="1"/>
    </row>
    <row r="307" spans="1:9" ht="12.75">
      <c r="A307" s="23" t="s">
        <v>2653</v>
      </c>
      <c r="B307" s="23"/>
      <c r="C307" s="23"/>
      <c r="D307" s="23"/>
      <c r="E307" s="23"/>
      <c r="F307" s="23"/>
      <c r="G307" s="23"/>
      <c r="H307" s="23"/>
      <c r="I307" s="23"/>
    </row>
    <row r="308" spans="1:2" ht="12.75">
      <c r="A308" s="2" t="s">
        <v>1</v>
      </c>
      <c r="B308" s="1" t="s">
        <v>108</v>
      </c>
    </row>
    <row r="309" spans="1:9" ht="12.75">
      <c r="A309" s="2" t="s">
        <v>5</v>
      </c>
      <c r="B309" s="2" t="s">
        <v>6</v>
      </c>
      <c r="C309" s="2" t="s">
        <v>7</v>
      </c>
      <c r="D309" s="2" t="s">
        <v>8</v>
      </c>
      <c r="E309" s="2" t="s">
        <v>9</v>
      </c>
      <c r="F309" s="2" t="s">
        <v>3</v>
      </c>
      <c r="G309" s="2" t="s">
        <v>10</v>
      </c>
      <c r="H309" s="2" t="s">
        <v>11</v>
      </c>
      <c r="I309" s="2" t="s">
        <v>12</v>
      </c>
    </row>
    <row r="310" spans="1:9" ht="12.75">
      <c r="A310" s="1">
        <v>1</v>
      </c>
      <c r="B310" s="1" t="s">
        <v>954</v>
      </c>
      <c r="C310" s="1" t="s">
        <v>1032</v>
      </c>
      <c r="D310" s="1" t="s">
        <v>1033</v>
      </c>
      <c r="E310" s="1" t="s">
        <v>1034</v>
      </c>
      <c r="F310" s="1" t="s">
        <v>802</v>
      </c>
      <c r="G310" s="1" t="s">
        <v>219</v>
      </c>
      <c r="H310" s="1" t="str">
        <f>VLOOKUP(G310,'Club Codes'!A:C,2,FALSE)</f>
        <v>Olympian Youth &amp; AC</v>
      </c>
      <c r="I310" s="1" t="s">
        <v>138</v>
      </c>
    </row>
    <row r="311" spans="1:9" ht="12.75">
      <c r="A311" s="1">
        <v>2</v>
      </c>
      <c r="B311" s="1" t="s">
        <v>180</v>
      </c>
      <c r="C311" s="1" t="s">
        <v>1035</v>
      </c>
      <c r="D311" s="1" t="s">
        <v>600</v>
      </c>
      <c r="E311" s="1" t="s">
        <v>732</v>
      </c>
      <c r="F311" s="1" t="s">
        <v>802</v>
      </c>
      <c r="G311" s="1" t="s">
        <v>362</v>
      </c>
      <c r="H311" s="1" t="str">
        <f>VLOOKUP(G311,'Club Codes'!A:C,2,FALSE)</f>
        <v>East Down AC</v>
      </c>
      <c r="I311" s="1"/>
    </row>
    <row r="312" spans="1:9" ht="12.75">
      <c r="A312" s="1">
        <v>3</v>
      </c>
      <c r="B312" s="1" t="s">
        <v>1036</v>
      </c>
      <c r="C312" s="1" t="s">
        <v>1037</v>
      </c>
      <c r="D312" s="1" t="s">
        <v>242</v>
      </c>
      <c r="E312" s="1" t="s">
        <v>1038</v>
      </c>
      <c r="F312" s="1" t="s">
        <v>802</v>
      </c>
      <c r="G312" s="1" t="s">
        <v>256</v>
      </c>
      <c r="H312" s="1" t="str">
        <f>VLOOKUP(G312,'Club Codes'!A:C,2,FALSE)</f>
        <v>Lagan Valley AC</v>
      </c>
      <c r="I312" s="1"/>
    </row>
    <row r="313" spans="1:9" ht="12.75">
      <c r="A313" s="1"/>
      <c r="B313" s="1" t="s">
        <v>1039</v>
      </c>
      <c r="C313" s="1" t="s">
        <v>1040</v>
      </c>
      <c r="D313" s="1" t="s">
        <v>1041</v>
      </c>
      <c r="E313" s="1" t="s">
        <v>406</v>
      </c>
      <c r="F313" s="1" t="s">
        <v>802</v>
      </c>
      <c r="G313" s="1" t="s">
        <v>17</v>
      </c>
      <c r="H313" s="1" t="str">
        <f>VLOOKUP(G313,'Club Codes'!A:C,2,FALSE)</f>
        <v>Letterkenny AC</v>
      </c>
      <c r="I313" s="1" t="s">
        <v>1042</v>
      </c>
    </row>
    <row r="315" spans="1:9" ht="12.75">
      <c r="A315" s="23" t="s">
        <v>2654</v>
      </c>
      <c r="B315" s="23"/>
      <c r="C315" s="23"/>
      <c r="D315" s="23"/>
      <c r="E315" s="23"/>
      <c r="F315" s="23"/>
      <c r="G315" s="23"/>
      <c r="H315" s="23"/>
      <c r="I315" s="23"/>
    </row>
    <row r="316" spans="1:2" ht="12.75">
      <c r="A316" s="2" t="s">
        <v>1</v>
      </c>
      <c r="B316" s="1" t="s">
        <v>421</v>
      </c>
    </row>
    <row r="317" spans="1:9" ht="12.75">
      <c r="A317" s="2" t="s">
        <v>5</v>
      </c>
      <c r="B317" s="2" t="s">
        <v>6</v>
      </c>
      <c r="C317" s="2" t="s">
        <v>7</v>
      </c>
      <c r="D317" s="2" t="s">
        <v>8</v>
      </c>
      <c r="E317" s="2" t="s">
        <v>9</v>
      </c>
      <c r="F317" s="2" t="s">
        <v>3</v>
      </c>
      <c r="G317" s="2" t="s">
        <v>10</v>
      </c>
      <c r="H317" s="2" t="s">
        <v>11</v>
      </c>
      <c r="I317" s="2" t="s">
        <v>12</v>
      </c>
    </row>
    <row r="318" spans="1:9" ht="12.75">
      <c r="A318" s="1">
        <v>1</v>
      </c>
      <c r="B318" s="1" t="s">
        <v>517</v>
      </c>
      <c r="C318" s="1" t="s">
        <v>987</v>
      </c>
      <c r="D318" s="1" t="s">
        <v>496</v>
      </c>
      <c r="E318" s="1" t="s">
        <v>988</v>
      </c>
      <c r="F318" s="1" t="s">
        <v>802</v>
      </c>
      <c r="G318" s="1" t="s">
        <v>179</v>
      </c>
      <c r="H318" s="1" t="str">
        <f>VLOOKUP(G318,'Club Codes'!A:C,2,FALSE)</f>
        <v>Finn Valley AC</v>
      </c>
      <c r="I318" s="1"/>
    </row>
    <row r="319" spans="1:9" ht="12.75">
      <c r="A319" s="1">
        <v>2</v>
      </c>
      <c r="B319" s="1" t="s">
        <v>605</v>
      </c>
      <c r="C319" s="1" t="s">
        <v>1016</v>
      </c>
      <c r="D319" s="1" t="s">
        <v>1017</v>
      </c>
      <c r="E319" s="1" t="s">
        <v>1018</v>
      </c>
      <c r="F319" s="1" t="s">
        <v>802</v>
      </c>
      <c r="G319" s="1" t="s">
        <v>256</v>
      </c>
      <c r="H319" s="1" t="str">
        <f>VLOOKUP(G319,'Club Codes'!A:C,2,FALSE)</f>
        <v>Lagan Valley AC</v>
      </c>
      <c r="I319" s="1"/>
    </row>
    <row r="320" spans="1:9" ht="12.75">
      <c r="A320" s="1">
        <v>3</v>
      </c>
      <c r="B320" s="1" t="s">
        <v>375</v>
      </c>
      <c r="C320" s="1" t="s">
        <v>990</v>
      </c>
      <c r="D320" s="1" t="s">
        <v>496</v>
      </c>
      <c r="E320" s="1" t="s">
        <v>991</v>
      </c>
      <c r="F320" s="1" t="s">
        <v>802</v>
      </c>
      <c r="G320" s="1" t="s">
        <v>262</v>
      </c>
      <c r="H320" s="1" t="str">
        <f>VLOOKUP(G320,'Club Codes'!A:C,2,FALSE)</f>
        <v>Cranford AC</v>
      </c>
      <c r="I320" s="1"/>
    </row>
    <row r="321" spans="1:9" ht="12.75">
      <c r="A321" s="1">
        <v>4</v>
      </c>
      <c r="B321" s="1" t="s">
        <v>1043</v>
      </c>
      <c r="C321" s="1" t="s">
        <v>1032</v>
      </c>
      <c r="D321" s="1" t="s">
        <v>1033</v>
      </c>
      <c r="E321" s="1" t="s">
        <v>1034</v>
      </c>
      <c r="F321" s="1" t="s">
        <v>802</v>
      </c>
      <c r="G321" s="1" t="s">
        <v>219</v>
      </c>
      <c r="H321" s="1" t="str">
        <f>VLOOKUP(G321,'Club Codes'!A:C,2,FALSE)</f>
        <v>Olympian Youth &amp; AC</v>
      </c>
      <c r="I321" s="1"/>
    </row>
    <row r="322" spans="1:9" ht="12.75">
      <c r="A322" s="1">
        <v>5</v>
      </c>
      <c r="B322" s="1" t="s">
        <v>1044</v>
      </c>
      <c r="C322" s="1" t="s">
        <v>996</v>
      </c>
      <c r="D322" s="1" t="s">
        <v>401</v>
      </c>
      <c r="E322" s="1" t="s">
        <v>997</v>
      </c>
      <c r="F322" s="1" t="s">
        <v>802</v>
      </c>
      <c r="G322" s="1" t="s">
        <v>508</v>
      </c>
      <c r="H322" s="1" t="str">
        <f>VLOOKUP(G322,'Club Codes'!A:C,2,FALSE)</f>
        <v>North Belfast Harriers</v>
      </c>
      <c r="I322" s="1"/>
    </row>
    <row r="323" spans="1:9" ht="12.75">
      <c r="A323" s="1">
        <v>6</v>
      </c>
      <c r="B323" s="1" t="s">
        <v>1045</v>
      </c>
      <c r="C323" s="1" t="s">
        <v>993</v>
      </c>
      <c r="D323" s="1" t="s">
        <v>994</v>
      </c>
      <c r="E323" s="1" t="s">
        <v>507</v>
      </c>
      <c r="F323" s="1" t="s">
        <v>802</v>
      </c>
      <c r="G323" s="1" t="s">
        <v>179</v>
      </c>
      <c r="H323" s="1" t="str">
        <f>VLOOKUP(G323,'Club Codes'!A:C,2,FALSE)</f>
        <v>Finn Valley AC</v>
      </c>
      <c r="I323" s="1"/>
    </row>
    <row r="324" spans="1:9" ht="12.75">
      <c r="A324" s="1">
        <v>7</v>
      </c>
      <c r="B324" s="1" t="s">
        <v>1046</v>
      </c>
      <c r="C324" s="1" t="s">
        <v>1005</v>
      </c>
      <c r="D324" s="1" t="s">
        <v>1006</v>
      </c>
      <c r="E324" s="1" t="s">
        <v>1007</v>
      </c>
      <c r="F324" s="1" t="s">
        <v>802</v>
      </c>
      <c r="G324" s="1" t="s">
        <v>256</v>
      </c>
      <c r="H324" s="1" t="str">
        <f>VLOOKUP(G324,'Club Codes'!A:C,2,FALSE)</f>
        <v>Lagan Valley AC</v>
      </c>
      <c r="I324" s="1"/>
    </row>
    <row r="326" spans="1:9" ht="12.75">
      <c r="A326" s="23" t="s">
        <v>2655</v>
      </c>
      <c r="B326" s="23"/>
      <c r="C326" s="23"/>
      <c r="D326" s="23"/>
      <c r="E326" s="23"/>
      <c r="F326" s="23"/>
      <c r="G326" s="23"/>
      <c r="H326" s="23"/>
      <c r="I326" s="23"/>
    </row>
    <row r="327" spans="1:2" ht="12.75">
      <c r="A327" s="2" t="s">
        <v>1</v>
      </c>
      <c r="B327" s="1" t="s">
        <v>567</v>
      </c>
    </row>
    <row r="328" spans="1:9" ht="12.75">
      <c r="A328" s="2" t="s">
        <v>5</v>
      </c>
      <c r="B328" s="2" t="s">
        <v>6</v>
      </c>
      <c r="C328" s="2" t="s">
        <v>7</v>
      </c>
      <c r="D328" s="2" t="s">
        <v>8</v>
      </c>
      <c r="E328" s="2" t="s">
        <v>9</v>
      </c>
      <c r="F328" s="2" t="s">
        <v>3</v>
      </c>
      <c r="G328" s="2" t="s">
        <v>10</v>
      </c>
      <c r="H328" s="2" t="s">
        <v>11</v>
      </c>
      <c r="I328" s="2" t="s">
        <v>12</v>
      </c>
    </row>
    <row r="329" spans="1:9" ht="12.75">
      <c r="A329" s="1">
        <v>1</v>
      </c>
      <c r="B329" s="1" t="s">
        <v>1047</v>
      </c>
      <c r="C329" s="1" t="s">
        <v>942</v>
      </c>
      <c r="D329" s="1" t="s">
        <v>618</v>
      </c>
      <c r="E329" s="1" t="s">
        <v>943</v>
      </c>
      <c r="F329" s="1" t="s">
        <v>941</v>
      </c>
      <c r="G329" s="1" t="s">
        <v>28</v>
      </c>
      <c r="H329" s="1" t="str">
        <f>VLOOKUP(G329,'Club Codes'!A:C,2,FALSE)</f>
        <v>Unattached</v>
      </c>
      <c r="I329" s="1"/>
    </row>
    <row r="330" spans="1:9" ht="12.75">
      <c r="A330" s="1">
        <v>2</v>
      </c>
      <c r="B330" s="1" t="s">
        <v>1048</v>
      </c>
      <c r="C330" s="1" t="s">
        <v>944</v>
      </c>
      <c r="D330" s="1" t="s">
        <v>945</v>
      </c>
      <c r="E330" s="1" t="s">
        <v>946</v>
      </c>
      <c r="F330" s="1" t="s">
        <v>941</v>
      </c>
      <c r="G330" s="1" t="s">
        <v>53</v>
      </c>
      <c r="H330" s="1" t="str">
        <f>VLOOKUP(G330,'Club Codes'!A:C,2,FALSE)</f>
        <v>City of Lisburn AC</v>
      </c>
      <c r="I330" s="1"/>
    </row>
    <row r="331" spans="1:9" ht="12.75">
      <c r="A331" s="1">
        <v>3</v>
      </c>
      <c r="B331" s="1" t="s">
        <v>1049</v>
      </c>
      <c r="C331" s="1" t="s">
        <v>970</v>
      </c>
      <c r="D331" s="1" t="s">
        <v>971</v>
      </c>
      <c r="E331" s="1" t="s">
        <v>972</v>
      </c>
      <c r="F331" s="1" t="s">
        <v>941</v>
      </c>
      <c r="G331" s="1" t="s">
        <v>256</v>
      </c>
      <c r="H331" s="1" t="str">
        <f>VLOOKUP(G331,'Club Codes'!A:C,2,FALSE)</f>
        <v>Lagan Valley AC</v>
      </c>
      <c r="I331" s="1"/>
    </row>
    <row r="332" spans="1:9" ht="12.75">
      <c r="A332" s="1">
        <v>4</v>
      </c>
      <c r="B332" s="1" t="s">
        <v>1050</v>
      </c>
      <c r="C332" s="1" t="s">
        <v>959</v>
      </c>
      <c r="D332" s="1" t="s">
        <v>717</v>
      </c>
      <c r="E332" s="1" t="s">
        <v>960</v>
      </c>
      <c r="F332" s="1" t="s">
        <v>941</v>
      </c>
      <c r="G332" s="1" t="s">
        <v>22</v>
      </c>
      <c r="H332" s="1" t="str">
        <f>VLOOKUP(G332,'Club Codes'!A:C,2,FALSE)</f>
        <v>Orangegrove AC</v>
      </c>
      <c r="I332" s="1"/>
    </row>
    <row r="333" spans="1:9" ht="12.75">
      <c r="A333" s="1">
        <v>5</v>
      </c>
      <c r="B333" s="1" t="s">
        <v>1051</v>
      </c>
      <c r="C333" s="1" t="s">
        <v>952</v>
      </c>
      <c r="D333" s="1" t="s">
        <v>953</v>
      </c>
      <c r="E333" s="1" t="s">
        <v>33</v>
      </c>
      <c r="F333" s="1" t="s">
        <v>941</v>
      </c>
      <c r="G333" s="1" t="s">
        <v>34</v>
      </c>
      <c r="H333" s="1" t="str">
        <f>VLOOKUP(G333,'Club Codes'!A:C,2,FALSE)</f>
        <v>Loughview AC</v>
      </c>
      <c r="I333" s="1"/>
    </row>
    <row r="335" spans="1:9" ht="12.75">
      <c r="A335" s="23" t="s">
        <v>2656</v>
      </c>
      <c r="B335" s="23"/>
      <c r="C335" s="23"/>
      <c r="D335" s="23"/>
      <c r="E335" s="23"/>
      <c r="F335" s="23"/>
      <c r="G335" s="23"/>
      <c r="H335" s="23"/>
      <c r="I335" s="23"/>
    </row>
    <row r="336" spans="1:2" ht="12.75">
      <c r="A336" s="2" t="s">
        <v>1</v>
      </c>
      <c r="B336" s="1" t="s">
        <v>71</v>
      </c>
    </row>
    <row r="337" spans="1:9" ht="12.75">
      <c r="A337" s="2" t="s">
        <v>5</v>
      </c>
      <c r="B337" s="2" t="s">
        <v>6</v>
      </c>
      <c r="C337" s="2" t="s">
        <v>7</v>
      </c>
      <c r="D337" s="2" t="s">
        <v>8</v>
      </c>
      <c r="E337" s="2" t="s">
        <v>9</v>
      </c>
      <c r="F337" s="2" t="s">
        <v>3</v>
      </c>
      <c r="G337" s="2" t="s">
        <v>10</v>
      </c>
      <c r="H337" s="2" t="s">
        <v>11</v>
      </c>
      <c r="I337" s="2" t="s">
        <v>12</v>
      </c>
    </row>
    <row r="338" spans="1:9" ht="12.75">
      <c r="A338" s="1">
        <v>1</v>
      </c>
      <c r="B338" s="1" t="s">
        <v>1052</v>
      </c>
      <c r="C338" s="1" t="s">
        <v>1053</v>
      </c>
      <c r="D338" s="1" t="s">
        <v>1054</v>
      </c>
      <c r="E338" s="1" t="s">
        <v>152</v>
      </c>
      <c r="F338" s="1" t="s">
        <v>941</v>
      </c>
      <c r="G338" s="1" t="s">
        <v>34</v>
      </c>
      <c r="H338" s="1" t="str">
        <f>VLOOKUP(G338,'Club Codes'!A:C,2,FALSE)</f>
        <v>Loughview AC</v>
      </c>
      <c r="I338" s="1"/>
    </row>
    <row r="339" spans="1:9" ht="12.75">
      <c r="A339" s="1">
        <v>2</v>
      </c>
      <c r="B339" s="1" t="s">
        <v>1055</v>
      </c>
      <c r="C339" s="1" t="s">
        <v>1056</v>
      </c>
      <c r="D339" s="1" t="s">
        <v>1057</v>
      </c>
      <c r="E339" s="1" t="s">
        <v>42</v>
      </c>
      <c r="F339" s="1" t="s">
        <v>941</v>
      </c>
      <c r="G339" s="1" t="s">
        <v>508</v>
      </c>
      <c r="H339" s="1" t="str">
        <f>VLOOKUP(G339,'Club Codes'!A:C,2,FALSE)</f>
        <v>North Belfast Harriers</v>
      </c>
      <c r="I339" s="1"/>
    </row>
    <row r="340" spans="1:9" ht="12.75">
      <c r="A340" s="1">
        <v>3</v>
      </c>
      <c r="B340" s="1" t="s">
        <v>1058</v>
      </c>
      <c r="C340" s="1" t="s">
        <v>1059</v>
      </c>
      <c r="D340" s="1" t="s">
        <v>1060</v>
      </c>
      <c r="E340" s="1" t="s">
        <v>1061</v>
      </c>
      <c r="F340" s="1" t="s">
        <v>941</v>
      </c>
      <c r="G340" s="1" t="s">
        <v>125</v>
      </c>
      <c r="H340" s="1" t="str">
        <f>VLOOKUP(G340,'Club Codes'!A:C,2,FALSE)</f>
        <v>Armagh AC</v>
      </c>
      <c r="I340" s="1"/>
    </row>
    <row r="341" spans="1:9" ht="12.75">
      <c r="A341" s="1">
        <v>4</v>
      </c>
      <c r="B341" s="1" t="s">
        <v>1062</v>
      </c>
      <c r="C341" s="1" t="s">
        <v>968</v>
      </c>
      <c r="D341" s="1" t="s">
        <v>86</v>
      </c>
      <c r="E341" s="1" t="s">
        <v>261</v>
      </c>
      <c r="F341" s="1" t="s">
        <v>941</v>
      </c>
      <c r="G341" s="1" t="s">
        <v>28</v>
      </c>
      <c r="H341" s="1" t="str">
        <f>VLOOKUP(G341,'Club Codes'!A:C,2,FALSE)</f>
        <v>Unattached</v>
      </c>
      <c r="I341" s="1"/>
    </row>
    <row r="342" spans="1:9" ht="12.75">
      <c r="A342" s="1">
        <v>5</v>
      </c>
      <c r="B342" s="1" t="s">
        <v>1063</v>
      </c>
      <c r="C342" s="1" t="s">
        <v>978</v>
      </c>
      <c r="D342" s="1" t="s">
        <v>590</v>
      </c>
      <c r="E342" s="1" t="s">
        <v>979</v>
      </c>
      <c r="F342" s="1" t="s">
        <v>941</v>
      </c>
      <c r="G342" s="1" t="s">
        <v>43</v>
      </c>
      <c r="H342" s="1" t="str">
        <f>VLOOKUP(G342,'Club Codes'!A:C,2,FALSE)</f>
        <v>Ballymena &amp; Antrim AC</v>
      </c>
      <c r="I342" s="1"/>
    </row>
    <row r="343" spans="1:9" ht="12.75">
      <c r="A343" s="1">
        <v>6</v>
      </c>
      <c r="B343" s="1" t="s">
        <v>679</v>
      </c>
      <c r="C343" s="1" t="s">
        <v>955</v>
      </c>
      <c r="D343" s="1" t="s">
        <v>956</v>
      </c>
      <c r="E343" s="1" t="s">
        <v>957</v>
      </c>
      <c r="F343" s="1" t="s">
        <v>941</v>
      </c>
      <c r="G343" s="1" t="s">
        <v>28</v>
      </c>
      <c r="H343" s="1" t="str">
        <f>VLOOKUP(G343,'Club Codes'!A:C,2,FALSE)</f>
        <v>Unattached</v>
      </c>
      <c r="I343" s="1"/>
    </row>
    <row r="345" spans="1:9" ht="12.75">
      <c r="A345" s="23" t="s">
        <v>2657</v>
      </c>
      <c r="B345" s="23"/>
      <c r="C345" s="23"/>
      <c r="D345" s="23"/>
      <c r="E345" s="23"/>
      <c r="F345" s="23"/>
      <c r="G345" s="23"/>
      <c r="H345" s="23"/>
      <c r="I345" s="23"/>
    </row>
    <row r="346" spans="1:2" ht="12.75">
      <c r="A346" s="2" t="s">
        <v>1</v>
      </c>
      <c r="B346" s="1" t="s">
        <v>71</v>
      </c>
    </row>
    <row r="347" spans="1:9" ht="12.75">
      <c r="A347" s="2" t="s">
        <v>5</v>
      </c>
      <c r="B347" s="2" t="s">
        <v>6</v>
      </c>
      <c r="C347" s="2" t="s">
        <v>7</v>
      </c>
      <c r="D347" s="2" t="s">
        <v>8</v>
      </c>
      <c r="E347" s="2" t="s">
        <v>9</v>
      </c>
      <c r="F347" s="2" t="s">
        <v>3</v>
      </c>
      <c r="G347" s="2" t="s">
        <v>10</v>
      </c>
      <c r="H347" s="2" t="s">
        <v>11</v>
      </c>
      <c r="I347" s="2" t="s">
        <v>12</v>
      </c>
    </row>
    <row r="348" spans="1:9" ht="12.75">
      <c r="A348" s="1">
        <v>1</v>
      </c>
      <c r="B348" s="1" t="s">
        <v>1064</v>
      </c>
      <c r="C348" s="1" t="s">
        <v>948</v>
      </c>
      <c r="D348" s="1" t="s">
        <v>145</v>
      </c>
      <c r="E348" s="1" t="s">
        <v>243</v>
      </c>
      <c r="F348" s="1" t="s">
        <v>941</v>
      </c>
      <c r="G348" s="1" t="s">
        <v>17</v>
      </c>
      <c r="H348" s="1" t="str">
        <f>VLOOKUP(G348,'Club Codes'!A:C,2,FALSE)</f>
        <v>Letterkenny AC</v>
      </c>
      <c r="I348" s="1"/>
    </row>
    <row r="349" spans="1:9" ht="12.75">
      <c r="A349" s="1">
        <v>2</v>
      </c>
      <c r="B349" s="1" t="s">
        <v>636</v>
      </c>
      <c r="C349" s="1" t="s">
        <v>965</v>
      </c>
      <c r="D349" s="1" t="s">
        <v>966</v>
      </c>
      <c r="E349" s="1" t="s">
        <v>967</v>
      </c>
      <c r="F349" s="1" t="s">
        <v>941</v>
      </c>
      <c r="G349" s="1" t="s">
        <v>28</v>
      </c>
      <c r="H349" s="1" t="str">
        <f>VLOOKUP(G349,'Club Codes'!A:C,2,FALSE)</f>
        <v>Unattached</v>
      </c>
      <c r="I349" s="1"/>
    </row>
    <row r="350" spans="1:9" ht="12.75">
      <c r="A350" s="1">
        <v>3</v>
      </c>
      <c r="B350" s="1" t="s">
        <v>1065</v>
      </c>
      <c r="C350" s="1" t="s">
        <v>1066</v>
      </c>
      <c r="D350" s="1" t="s">
        <v>1067</v>
      </c>
      <c r="E350" s="1" t="s">
        <v>1068</v>
      </c>
      <c r="F350" s="1" t="s">
        <v>941</v>
      </c>
      <c r="G350" s="1" t="s">
        <v>34</v>
      </c>
      <c r="H350" s="1" t="str">
        <f>VLOOKUP(G350,'Club Codes'!A:C,2,FALSE)</f>
        <v>Loughview AC</v>
      </c>
      <c r="I350" s="1"/>
    </row>
    <row r="351" spans="1:9" ht="12.75">
      <c r="A351" s="1">
        <v>4</v>
      </c>
      <c r="B351" s="1" t="s">
        <v>1069</v>
      </c>
      <c r="C351" s="1" t="s">
        <v>949</v>
      </c>
      <c r="D351" s="1" t="s">
        <v>950</v>
      </c>
      <c r="E351" s="1" t="s">
        <v>951</v>
      </c>
      <c r="F351" s="1" t="s">
        <v>941</v>
      </c>
      <c r="G351" s="1" t="s">
        <v>362</v>
      </c>
      <c r="H351" s="1" t="str">
        <f>VLOOKUP(G351,'Club Codes'!A:C,2,FALSE)</f>
        <v>East Down AC</v>
      </c>
      <c r="I351" s="1"/>
    </row>
    <row r="352" spans="1:9" ht="12.75">
      <c r="A352" s="1">
        <v>5</v>
      </c>
      <c r="B352" s="1" t="s">
        <v>1070</v>
      </c>
      <c r="C352" s="1" t="s">
        <v>974</v>
      </c>
      <c r="D352" s="1" t="s">
        <v>975</v>
      </c>
      <c r="E352" s="1" t="s">
        <v>976</v>
      </c>
      <c r="F352" s="1" t="s">
        <v>941</v>
      </c>
      <c r="G352" s="1" t="s">
        <v>28</v>
      </c>
      <c r="H352" s="1" t="str">
        <f>VLOOKUP(G352,'Club Codes'!A:C,2,FALSE)</f>
        <v>Unattached</v>
      </c>
      <c r="I352" s="1"/>
    </row>
    <row r="353" ht="12.75">
      <c r="H353" s="1"/>
    </row>
    <row r="354" spans="1:9" ht="12.75">
      <c r="A354" s="23" t="s">
        <v>2658</v>
      </c>
      <c r="B354" s="23"/>
      <c r="C354" s="23"/>
      <c r="D354" s="23"/>
      <c r="E354" s="23"/>
      <c r="F354" s="23"/>
      <c r="G354" s="23"/>
      <c r="H354" s="23"/>
      <c r="I354" s="23"/>
    </row>
    <row r="355" spans="1:2" ht="12.75">
      <c r="A355" s="2" t="s">
        <v>1</v>
      </c>
      <c r="B355" s="1" t="s">
        <v>1071</v>
      </c>
    </row>
    <row r="356" spans="1:9" ht="12.75">
      <c r="A356" s="2" t="s">
        <v>5</v>
      </c>
      <c r="B356" s="2" t="s">
        <v>6</v>
      </c>
      <c r="C356" s="2" t="s">
        <v>7</v>
      </c>
      <c r="D356" s="2" t="s">
        <v>8</v>
      </c>
      <c r="E356" s="2" t="s">
        <v>9</v>
      </c>
      <c r="F356" s="2" t="s">
        <v>3</v>
      </c>
      <c r="G356" s="2" t="s">
        <v>10</v>
      </c>
      <c r="H356" s="2" t="s">
        <v>11</v>
      </c>
      <c r="I356" s="2" t="s">
        <v>12</v>
      </c>
    </row>
    <row r="357" spans="1:9" ht="12.75">
      <c r="A357" s="1">
        <v>1</v>
      </c>
      <c r="B357" s="1" t="s">
        <v>1072</v>
      </c>
      <c r="C357" s="1" t="s">
        <v>944</v>
      </c>
      <c r="D357" s="1" t="s">
        <v>945</v>
      </c>
      <c r="E357" s="1" t="s">
        <v>946</v>
      </c>
      <c r="F357" s="1" t="s">
        <v>941</v>
      </c>
      <c r="G357" s="1" t="s">
        <v>53</v>
      </c>
      <c r="H357" s="1" t="str">
        <f>VLOOKUP(G357,'Club Codes'!A:C,2,FALSE)</f>
        <v>City of Lisburn AC</v>
      </c>
      <c r="I357" s="1"/>
    </row>
    <row r="358" spans="1:9" ht="12.75">
      <c r="A358" s="1">
        <v>2</v>
      </c>
      <c r="B358" s="1" t="s">
        <v>1073</v>
      </c>
      <c r="C358" s="1" t="s">
        <v>942</v>
      </c>
      <c r="D358" s="1" t="s">
        <v>618</v>
      </c>
      <c r="E358" s="1" t="s">
        <v>943</v>
      </c>
      <c r="F358" s="1" t="s">
        <v>941</v>
      </c>
      <c r="G358" s="1" t="s">
        <v>28</v>
      </c>
      <c r="H358" s="1" t="str">
        <f>VLOOKUP(G358,'Club Codes'!A:C,2,FALSE)</f>
        <v>Unattached</v>
      </c>
      <c r="I358" s="1"/>
    </row>
    <row r="359" spans="1:9" ht="12.75">
      <c r="A359" s="1">
        <v>3</v>
      </c>
      <c r="B359" s="1" t="s">
        <v>1074</v>
      </c>
      <c r="C359" s="1" t="s">
        <v>1053</v>
      </c>
      <c r="D359" s="1" t="s">
        <v>1054</v>
      </c>
      <c r="E359" s="1" t="s">
        <v>152</v>
      </c>
      <c r="F359" s="1" t="s">
        <v>941</v>
      </c>
      <c r="G359" s="1" t="s">
        <v>34</v>
      </c>
      <c r="H359" s="1" t="str">
        <f>VLOOKUP(G359,'Club Codes'!A:C,2,FALSE)</f>
        <v>Loughview AC</v>
      </c>
      <c r="I359" s="1"/>
    </row>
    <row r="360" spans="1:9" ht="12.75">
      <c r="A360" s="1">
        <v>4</v>
      </c>
      <c r="B360" s="1" t="s">
        <v>1075</v>
      </c>
      <c r="C360" s="1" t="s">
        <v>1056</v>
      </c>
      <c r="D360" s="1" t="s">
        <v>1057</v>
      </c>
      <c r="E360" s="1" t="s">
        <v>42</v>
      </c>
      <c r="F360" s="1" t="s">
        <v>941</v>
      </c>
      <c r="G360" s="1" t="s">
        <v>508</v>
      </c>
      <c r="H360" s="1" t="str">
        <f>VLOOKUP(G360,'Club Codes'!A:C,2,FALSE)</f>
        <v>North Belfast Harriers</v>
      </c>
      <c r="I360" s="1"/>
    </row>
    <row r="361" spans="1:9" ht="12.75">
      <c r="A361" s="1">
        <v>5</v>
      </c>
      <c r="B361" s="1" t="s">
        <v>1076</v>
      </c>
      <c r="C361" s="1" t="s">
        <v>948</v>
      </c>
      <c r="D361" s="1" t="s">
        <v>145</v>
      </c>
      <c r="E361" s="1" t="s">
        <v>243</v>
      </c>
      <c r="F361" s="1" t="s">
        <v>941</v>
      </c>
      <c r="G361" s="1" t="s">
        <v>17</v>
      </c>
      <c r="H361" s="1" t="str">
        <f>VLOOKUP(G361,'Club Codes'!A:C,2,FALSE)</f>
        <v>Letterkenny AC</v>
      </c>
      <c r="I361" s="1"/>
    </row>
    <row r="362" spans="1:9" ht="12.75">
      <c r="A362" s="1">
        <v>6</v>
      </c>
      <c r="B362" s="1" t="s">
        <v>1077</v>
      </c>
      <c r="C362" s="1" t="s">
        <v>1059</v>
      </c>
      <c r="D362" s="1" t="s">
        <v>1060</v>
      </c>
      <c r="E362" s="1" t="s">
        <v>1061</v>
      </c>
      <c r="F362" s="1" t="s">
        <v>941</v>
      </c>
      <c r="G362" s="1" t="s">
        <v>125</v>
      </c>
      <c r="H362" s="1" t="str">
        <f>VLOOKUP(G362,'Club Codes'!A:C,2,FALSE)</f>
        <v>Armagh AC</v>
      </c>
      <c r="I362" s="1"/>
    </row>
    <row r="363" spans="1:9" ht="12.75">
      <c r="A363" s="1">
        <v>7</v>
      </c>
      <c r="B363" s="1" t="s">
        <v>1078</v>
      </c>
      <c r="C363" s="1" t="s">
        <v>970</v>
      </c>
      <c r="D363" s="1" t="s">
        <v>971</v>
      </c>
      <c r="E363" s="1" t="s">
        <v>972</v>
      </c>
      <c r="F363" s="1" t="s">
        <v>941</v>
      </c>
      <c r="G363" s="1" t="s">
        <v>256</v>
      </c>
      <c r="H363" s="1" t="str">
        <f>VLOOKUP(G363,'Club Codes'!A:C,2,FALSE)</f>
        <v>Lagan Valley AC</v>
      </c>
      <c r="I363" s="1"/>
    </row>
    <row r="364" spans="1:9" ht="12.75">
      <c r="A364" s="1">
        <v>8</v>
      </c>
      <c r="B364" s="1" t="s">
        <v>1079</v>
      </c>
      <c r="C364" s="1" t="s">
        <v>965</v>
      </c>
      <c r="D364" s="1" t="s">
        <v>966</v>
      </c>
      <c r="E364" s="1" t="s">
        <v>967</v>
      </c>
      <c r="F364" s="1" t="s">
        <v>941</v>
      </c>
      <c r="G364" s="1" t="s">
        <v>28</v>
      </c>
      <c r="H364" s="1" t="str">
        <f>VLOOKUP(G364,'Club Codes'!A:C,2,FALSE)</f>
        <v>Unattached</v>
      </c>
      <c r="I364" s="1"/>
    </row>
    <row r="366" spans="1:9" ht="12.75">
      <c r="A366" s="23" t="s">
        <v>2659</v>
      </c>
      <c r="B366" s="23"/>
      <c r="C366" s="23"/>
      <c r="D366" s="23"/>
      <c r="E366" s="23"/>
      <c r="F366" s="23"/>
      <c r="G366" s="23"/>
      <c r="H366" s="23"/>
      <c r="I366" s="23"/>
    </row>
    <row r="367" spans="1:2" ht="12.75">
      <c r="A367" s="2" t="s">
        <v>1</v>
      </c>
      <c r="B367" s="1" t="s">
        <v>478</v>
      </c>
    </row>
    <row r="368" spans="1:9" ht="12.75">
      <c r="A368" s="2" t="s">
        <v>5</v>
      </c>
      <c r="B368" s="2" t="s">
        <v>6</v>
      </c>
      <c r="C368" s="2" t="s">
        <v>7</v>
      </c>
      <c r="D368" s="2" t="s">
        <v>8</v>
      </c>
      <c r="E368" s="2" t="s">
        <v>9</v>
      </c>
      <c r="F368" s="2" t="s">
        <v>3</v>
      </c>
      <c r="G368" s="2" t="s">
        <v>10</v>
      </c>
      <c r="H368" s="2" t="s">
        <v>11</v>
      </c>
      <c r="I368" s="2" t="s">
        <v>12</v>
      </c>
    </row>
    <row r="369" spans="1:9" ht="12.75">
      <c r="A369" s="1">
        <v>1</v>
      </c>
      <c r="B369" s="1" t="s">
        <v>1080</v>
      </c>
      <c r="C369" s="1" t="s">
        <v>990</v>
      </c>
      <c r="D369" s="1" t="s">
        <v>496</v>
      </c>
      <c r="E369" s="1" t="s">
        <v>991</v>
      </c>
      <c r="F369" s="1" t="s">
        <v>802</v>
      </c>
      <c r="G369" s="1" t="s">
        <v>262</v>
      </c>
      <c r="H369" s="1" t="str">
        <f>VLOOKUP(G369,'Club Codes'!A:C,2,FALSE)</f>
        <v>Cranford AC</v>
      </c>
      <c r="I369" s="1"/>
    </row>
    <row r="370" spans="1:9" ht="12.75">
      <c r="A370" s="1">
        <v>2</v>
      </c>
      <c r="B370" s="1" t="s">
        <v>1081</v>
      </c>
      <c r="C370" s="1" t="s">
        <v>1040</v>
      </c>
      <c r="D370" s="1" t="s">
        <v>1041</v>
      </c>
      <c r="E370" s="1" t="s">
        <v>406</v>
      </c>
      <c r="F370" s="1" t="s">
        <v>802</v>
      </c>
      <c r="G370" s="1" t="s">
        <v>17</v>
      </c>
      <c r="H370" s="1" t="str">
        <f>VLOOKUP(G370,'Club Codes'!A:C,2,FALSE)</f>
        <v>Letterkenny AC</v>
      </c>
      <c r="I370" s="1"/>
    </row>
    <row r="371" spans="1:9" ht="12.75">
      <c r="A371" s="1">
        <v>3</v>
      </c>
      <c r="B371" s="1" t="s">
        <v>1082</v>
      </c>
      <c r="C371" s="1" t="s">
        <v>1083</v>
      </c>
      <c r="D371" s="1" t="s">
        <v>1084</v>
      </c>
      <c r="E371" s="1" t="s">
        <v>21</v>
      </c>
      <c r="F371" s="1" t="s">
        <v>802</v>
      </c>
      <c r="G371" s="1" t="s">
        <v>22</v>
      </c>
      <c r="H371" s="1" t="str">
        <f>VLOOKUP(G371,'Club Codes'!A:C,2,FALSE)</f>
        <v>Orangegrove AC</v>
      </c>
      <c r="I371" s="1"/>
    </row>
    <row r="372" spans="1:9" ht="12.75">
      <c r="A372" s="1">
        <v>4</v>
      </c>
      <c r="B372" s="1" t="s">
        <v>1085</v>
      </c>
      <c r="C372" s="1" t="s">
        <v>1032</v>
      </c>
      <c r="D372" s="1" t="s">
        <v>1033</v>
      </c>
      <c r="E372" s="1" t="s">
        <v>1034</v>
      </c>
      <c r="F372" s="1" t="s">
        <v>802</v>
      </c>
      <c r="G372" s="1" t="s">
        <v>219</v>
      </c>
      <c r="H372" s="1" t="str">
        <f>VLOOKUP(G372,'Club Codes'!A:C,2,FALSE)</f>
        <v>Olympian Youth &amp; AC</v>
      </c>
      <c r="I372" s="1"/>
    </row>
    <row r="373" spans="1:9" ht="12.75">
      <c r="A373" s="1">
        <v>5</v>
      </c>
      <c r="B373" s="1" t="s">
        <v>1086</v>
      </c>
      <c r="C373" s="1" t="s">
        <v>993</v>
      </c>
      <c r="D373" s="1" t="s">
        <v>994</v>
      </c>
      <c r="E373" s="1" t="s">
        <v>507</v>
      </c>
      <c r="F373" s="1" t="s">
        <v>802</v>
      </c>
      <c r="G373" s="1" t="s">
        <v>179</v>
      </c>
      <c r="H373" s="1" t="str">
        <f>VLOOKUP(G373,'Club Codes'!A:C,2,FALSE)</f>
        <v>Finn Valley AC</v>
      </c>
      <c r="I373" s="1"/>
    </row>
    <row r="374" spans="1:9" ht="12.75">
      <c r="A374" s="1">
        <v>6</v>
      </c>
      <c r="B374" s="1" t="s">
        <v>1087</v>
      </c>
      <c r="C374" s="1" t="s">
        <v>996</v>
      </c>
      <c r="D374" s="1" t="s">
        <v>401</v>
      </c>
      <c r="E374" s="1" t="s">
        <v>997</v>
      </c>
      <c r="F374" s="1" t="s">
        <v>802</v>
      </c>
      <c r="G374" s="1" t="s">
        <v>508</v>
      </c>
      <c r="H374" s="1" t="str">
        <f>VLOOKUP(G374,'Club Codes'!A:C,2,FALSE)</f>
        <v>North Belfast Harriers</v>
      </c>
      <c r="I374" s="1"/>
    </row>
    <row r="375" spans="1:9" ht="12.75">
      <c r="A375" s="1">
        <v>7</v>
      </c>
      <c r="B375" s="1" t="s">
        <v>1088</v>
      </c>
      <c r="C375" s="1" t="s">
        <v>1023</v>
      </c>
      <c r="D375" s="1" t="s">
        <v>1024</v>
      </c>
      <c r="E375" s="1" t="s">
        <v>1025</v>
      </c>
      <c r="F375" s="1" t="s">
        <v>802</v>
      </c>
      <c r="G375" s="1" t="s">
        <v>256</v>
      </c>
      <c r="H375" s="1" t="str">
        <f>VLOOKUP(G375,'Club Codes'!A:C,2,FALSE)</f>
        <v>Lagan Valley AC</v>
      </c>
      <c r="I375" s="1"/>
    </row>
    <row r="376" spans="1:9" ht="12.75">
      <c r="A376" s="1">
        <v>8</v>
      </c>
      <c r="B376" s="1" t="s">
        <v>1089</v>
      </c>
      <c r="C376" s="1" t="s">
        <v>756</v>
      </c>
      <c r="D376" s="1" t="s">
        <v>757</v>
      </c>
      <c r="E376" s="1" t="s">
        <v>758</v>
      </c>
      <c r="F376" s="1" t="s">
        <v>486</v>
      </c>
      <c r="G376" s="1" t="s">
        <v>695</v>
      </c>
      <c r="H376" s="1" t="str">
        <f>VLOOKUP(G376,'Club Codes'!A:C,2,FALSE)</f>
        <v>Enniskillen RC</v>
      </c>
      <c r="I376" s="1"/>
    </row>
    <row r="378" spans="1:9" ht="12.75">
      <c r="A378" s="23" t="s">
        <v>2660</v>
      </c>
      <c r="B378" s="23"/>
      <c r="C378" s="23"/>
      <c r="D378" s="23"/>
      <c r="E378" s="23"/>
      <c r="F378" s="23"/>
      <c r="G378" s="23"/>
      <c r="H378" s="23"/>
      <c r="I378" s="23"/>
    </row>
    <row r="379" spans="1:2" ht="12.75">
      <c r="A379" s="2" t="s">
        <v>1</v>
      </c>
      <c r="B379" s="1" t="s">
        <v>1071</v>
      </c>
    </row>
    <row r="380" spans="1:9" ht="12.75">
      <c r="A380" s="2" t="s">
        <v>5</v>
      </c>
      <c r="B380" s="2" t="s">
        <v>6</v>
      </c>
      <c r="C380" s="2" t="s">
        <v>7</v>
      </c>
      <c r="D380" s="2" t="s">
        <v>8</v>
      </c>
      <c r="E380" s="2" t="s">
        <v>9</v>
      </c>
      <c r="F380" s="2" t="s">
        <v>3</v>
      </c>
      <c r="G380" s="2" t="s">
        <v>10</v>
      </c>
      <c r="H380" s="2" t="s">
        <v>11</v>
      </c>
      <c r="I380" s="2" t="s">
        <v>12</v>
      </c>
    </row>
    <row r="381" spans="1:9" ht="12.75">
      <c r="A381" s="1">
        <v>1</v>
      </c>
      <c r="B381" s="1" t="s">
        <v>1090</v>
      </c>
      <c r="C381" s="1" t="s">
        <v>1091</v>
      </c>
      <c r="D381" s="1" t="s">
        <v>432</v>
      </c>
      <c r="E381" s="1" t="s">
        <v>1092</v>
      </c>
      <c r="F381" s="1" t="s">
        <v>802</v>
      </c>
      <c r="G381" s="1" t="s">
        <v>1093</v>
      </c>
      <c r="H381" s="1" t="str">
        <f>VLOOKUP(G381,'Club Codes'!A:C,2,FALSE)</f>
        <v>Derry Track Club</v>
      </c>
      <c r="I381" s="1"/>
    </row>
    <row r="382" spans="1:9" ht="12.75">
      <c r="A382" s="1">
        <v>2</v>
      </c>
      <c r="B382" s="1" t="s">
        <v>1095</v>
      </c>
      <c r="C382" s="1" t="s">
        <v>1096</v>
      </c>
      <c r="D382" s="1" t="s">
        <v>1097</v>
      </c>
      <c r="E382" s="1" t="s">
        <v>1098</v>
      </c>
      <c r="F382" s="1" t="s">
        <v>802</v>
      </c>
      <c r="G382" s="1" t="s">
        <v>89</v>
      </c>
      <c r="H382" s="1" t="str">
        <f>VLOOKUP(G382,'Club Codes'!A:C,2,FALSE)</f>
        <v>Annalee AC</v>
      </c>
      <c r="I382" s="1"/>
    </row>
    <row r="383" spans="1:9" ht="12.75">
      <c r="A383" s="1">
        <v>3</v>
      </c>
      <c r="B383" s="1" t="s">
        <v>1099</v>
      </c>
      <c r="C383" s="1" t="s">
        <v>1035</v>
      </c>
      <c r="D383" s="1" t="s">
        <v>600</v>
      </c>
      <c r="E383" s="1" t="s">
        <v>732</v>
      </c>
      <c r="F383" s="1" t="s">
        <v>802</v>
      </c>
      <c r="G383" s="1" t="s">
        <v>362</v>
      </c>
      <c r="H383" s="1" t="str">
        <f>VLOOKUP(G383,'Club Codes'!A:C,2,FALSE)</f>
        <v>East Down AC</v>
      </c>
      <c r="I383" s="1"/>
    </row>
    <row r="384" spans="1:9" ht="12.75">
      <c r="A384" s="1">
        <v>4</v>
      </c>
      <c r="B384" s="1" t="s">
        <v>1100</v>
      </c>
      <c r="C384" s="1" t="s">
        <v>1005</v>
      </c>
      <c r="D384" s="1" t="s">
        <v>1006</v>
      </c>
      <c r="E384" s="1" t="s">
        <v>1007</v>
      </c>
      <c r="F384" s="1" t="s">
        <v>802</v>
      </c>
      <c r="G384" s="1" t="s">
        <v>256</v>
      </c>
      <c r="H384" s="1" t="str">
        <f>VLOOKUP(G384,'Club Codes'!A:C,2,FALSE)</f>
        <v>Lagan Valley AC</v>
      </c>
      <c r="I384" s="1"/>
    </row>
    <row r="385" spans="1:9" ht="12.75">
      <c r="A385" s="1">
        <v>5</v>
      </c>
      <c r="B385" s="1" t="s">
        <v>1101</v>
      </c>
      <c r="C385" s="1" t="s">
        <v>1102</v>
      </c>
      <c r="D385" s="1" t="s">
        <v>600</v>
      </c>
      <c r="E385" s="1" t="s">
        <v>1103</v>
      </c>
      <c r="F385" s="1" t="s">
        <v>802</v>
      </c>
      <c r="G385" s="1" t="s">
        <v>230</v>
      </c>
      <c r="H385" s="1" t="str">
        <f>VLOOKUP(G385,'Club Codes'!A:C,2,FALSE)</f>
        <v>Willowfield Harriers</v>
      </c>
      <c r="I385" s="1"/>
    </row>
    <row r="386" spans="1:9" ht="12.75">
      <c r="A386" s="1">
        <v>6</v>
      </c>
      <c r="B386" s="1" t="s">
        <v>1104</v>
      </c>
      <c r="C386" s="1" t="s">
        <v>1009</v>
      </c>
      <c r="D386" s="1" t="s">
        <v>1010</v>
      </c>
      <c r="E386" s="1" t="s">
        <v>1011</v>
      </c>
      <c r="F386" s="1" t="s">
        <v>802</v>
      </c>
      <c r="G386" s="1" t="s">
        <v>34</v>
      </c>
      <c r="H386" s="1" t="str">
        <f>VLOOKUP(G386,'Club Codes'!A:C,2,FALSE)</f>
        <v>Loughview AC</v>
      </c>
      <c r="I386" s="1"/>
    </row>
    <row r="387" spans="1:9" ht="12.75">
      <c r="A387" s="1">
        <v>7</v>
      </c>
      <c r="B387" s="1" t="s">
        <v>1105</v>
      </c>
      <c r="C387" s="1" t="s">
        <v>1106</v>
      </c>
      <c r="D387" s="1" t="s">
        <v>250</v>
      </c>
      <c r="E387" s="1" t="s">
        <v>1107</v>
      </c>
      <c r="F387" s="1" t="s">
        <v>486</v>
      </c>
      <c r="G387" s="1" t="s">
        <v>532</v>
      </c>
      <c r="H387" s="1" t="str">
        <f>VLOOKUP(G387,'Club Codes'!A:C,2,FALSE)</f>
        <v>Glaslough Harriers</v>
      </c>
      <c r="I387" s="1"/>
    </row>
    <row r="389" spans="1:9" ht="12.75">
      <c r="A389" s="23" t="s">
        <v>2661</v>
      </c>
      <c r="B389" s="23"/>
      <c r="C389" s="23"/>
      <c r="D389" s="23"/>
      <c r="E389" s="23"/>
      <c r="F389" s="23"/>
      <c r="G389" s="23"/>
      <c r="H389" s="23"/>
      <c r="I389" s="23"/>
    </row>
    <row r="390" spans="1:2" ht="12.75">
      <c r="A390" s="2" t="s">
        <v>1</v>
      </c>
      <c r="B390" s="1" t="s">
        <v>478</v>
      </c>
    </row>
    <row r="391" spans="1:9" ht="12.75">
      <c r="A391" s="2" t="s">
        <v>5</v>
      </c>
      <c r="B391" s="2" t="s">
        <v>6</v>
      </c>
      <c r="C391" s="2" t="s">
        <v>7</v>
      </c>
      <c r="D391" s="2" t="s">
        <v>8</v>
      </c>
      <c r="E391" s="2" t="s">
        <v>9</v>
      </c>
      <c r="F391" s="2" t="s">
        <v>3</v>
      </c>
      <c r="G391" s="2" t="s">
        <v>10</v>
      </c>
      <c r="H391" s="2" t="s">
        <v>11</v>
      </c>
      <c r="I391" s="2" t="s">
        <v>12</v>
      </c>
    </row>
    <row r="392" spans="1:9" ht="12.75">
      <c r="A392" s="1">
        <v>1</v>
      </c>
      <c r="B392" s="1" t="s">
        <v>1108</v>
      </c>
      <c r="C392" s="1" t="s">
        <v>990</v>
      </c>
      <c r="D392" s="1" t="s">
        <v>496</v>
      </c>
      <c r="E392" s="1" t="s">
        <v>991</v>
      </c>
      <c r="F392" s="1" t="s">
        <v>802</v>
      </c>
      <c r="G392" s="1" t="s">
        <v>262</v>
      </c>
      <c r="H392" s="1" t="str">
        <f>VLOOKUP(G392,'Club Codes'!A:C,2,FALSE)</f>
        <v>Cranford AC</v>
      </c>
      <c r="I392" s="1"/>
    </row>
    <row r="393" spans="1:9" ht="12.75">
      <c r="A393" s="1">
        <v>2</v>
      </c>
      <c r="B393" s="1" t="s">
        <v>1109</v>
      </c>
      <c r="C393" s="1" t="s">
        <v>1040</v>
      </c>
      <c r="D393" s="1" t="s">
        <v>1041</v>
      </c>
      <c r="E393" s="1" t="s">
        <v>406</v>
      </c>
      <c r="F393" s="1" t="s">
        <v>802</v>
      </c>
      <c r="G393" s="1" t="s">
        <v>17</v>
      </c>
      <c r="H393" s="1" t="str">
        <f>VLOOKUP(G393,'Club Codes'!A:C,2,FALSE)</f>
        <v>Letterkenny AC</v>
      </c>
      <c r="I393" s="1"/>
    </row>
    <row r="394" spans="1:9" ht="12.75">
      <c r="A394" s="1">
        <v>3</v>
      </c>
      <c r="B394" s="1" t="s">
        <v>1110</v>
      </c>
      <c r="C394" s="1" t="s">
        <v>1083</v>
      </c>
      <c r="D394" s="1" t="s">
        <v>1084</v>
      </c>
      <c r="E394" s="1" t="s">
        <v>21</v>
      </c>
      <c r="F394" s="1" t="s">
        <v>802</v>
      </c>
      <c r="G394" s="1" t="s">
        <v>22</v>
      </c>
      <c r="H394" s="1" t="str">
        <f>VLOOKUP(G394,'Club Codes'!A:C,2,FALSE)</f>
        <v>Orangegrove AC</v>
      </c>
      <c r="I394" s="1"/>
    </row>
    <row r="395" spans="1:9" ht="12.75">
      <c r="A395" s="1">
        <v>4</v>
      </c>
      <c r="B395" s="1" t="s">
        <v>1111</v>
      </c>
      <c r="C395" s="1" t="s">
        <v>1032</v>
      </c>
      <c r="D395" s="1" t="s">
        <v>1033</v>
      </c>
      <c r="E395" s="1" t="s">
        <v>1034</v>
      </c>
      <c r="F395" s="1" t="s">
        <v>802</v>
      </c>
      <c r="G395" s="1" t="s">
        <v>219</v>
      </c>
      <c r="H395" s="1" t="str">
        <f>VLOOKUP(G395,'Club Codes'!A:C,2,FALSE)</f>
        <v>Olympian Youth &amp; AC</v>
      </c>
      <c r="I395" s="1" t="s">
        <v>138</v>
      </c>
    </row>
    <row r="396" spans="1:9" ht="12.75">
      <c r="A396" s="1">
        <v>5</v>
      </c>
      <c r="B396" s="1" t="s">
        <v>1112</v>
      </c>
      <c r="C396" s="1" t="s">
        <v>1091</v>
      </c>
      <c r="D396" s="1" t="s">
        <v>432</v>
      </c>
      <c r="E396" s="1" t="s">
        <v>1092</v>
      </c>
      <c r="F396" s="1" t="s">
        <v>802</v>
      </c>
      <c r="G396" s="1" t="s">
        <v>1093</v>
      </c>
      <c r="H396" s="1" t="str">
        <f>VLOOKUP(G396,'Club Codes'!A:C,2,FALSE)</f>
        <v>Derry Track Club</v>
      </c>
      <c r="I396" s="1" t="s">
        <v>138</v>
      </c>
    </row>
    <row r="397" spans="1:9" ht="12.75">
      <c r="A397" s="1">
        <v>6</v>
      </c>
      <c r="B397" s="1" t="s">
        <v>1113</v>
      </c>
      <c r="C397" s="1" t="s">
        <v>993</v>
      </c>
      <c r="D397" s="1" t="s">
        <v>994</v>
      </c>
      <c r="E397" s="1" t="s">
        <v>507</v>
      </c>
      <c r="F397" s="1" t="s">
        <v>802</v>
      </c>
      <c r="G397" s="1" t="s">
        <v>179</v>
      </c>
      <c r="H397" s="1" t="str">
        <f>VLOOKUP(G397,'Club Codes'!A:C,2,FALSE)</f>
        <v>Finn Valley AC</v>
      </c>
      <c r="I397" s="1"/>
    </row>
    <row r="398" spans="1:9" ht="12.75">
      <c r="A398" s="1">
        <v>7</v>
      </c>
      <c r="B398" s="1" t="s">
        <v>1114</v>
      </c>
      <c r="C398" s="1" t="s">
        <v>1096</v>
      </c>
      <c r="D398" s="1" t="s">
        <v>1097</v>
      </c>
      <c r="E398" s="1" t="s">
        <v>1098</v>
      </c>
      <c r="F398" s="1" t="s">
        <v>802</v>
      </c>
      <c r="G398" s="1" t="s">
        <v>89</v>
      </c>
      <c r="H398" s="1" t="str">
        <f>VLOOKUP(G398,'Club Codes'!A:C,2,FALSE)</f>
        <v>Annalee AC</v>
      </c>
      <c r="I398" s="1"/>
    </row>
    <row r="400" spans="1:9" ht="12.75">
      <c r="A400" s="23" t="s">
        <v>1115</v>
      </c>
      <c r="B400" s="23"/>
      <c r="C400" s="23"/>
      <c r="D400" s="23"/>
      <c r="E400" s="23"/>
      <c r="F400" s="23"/>
      <c r="G400" s="23"/>
      <c r="H400" s="23"/>
      <c r="I400" s="23"/>
    </row>
    <row r="401" spans="1:9" ht="12.75">
      <c r="A401" s="2" t="s">
        <v>5</v>
      </c>
      <c r="B401" s="2" t="s">
        <v>6</v>
      </c>
      <c r="C401" s="2" t="s">
        <v>7</v>
      </c>
      <c r="D401" s="2" t="s">
        <v>8</v>
      </c>
      <c r="E401" s="2" t="s">
        <v>9</v>
      </c>
      <c r="F401" s="2" t="s">
        <v>3</v>
      </c>
      <c r="G401" s="2" t="s">
        <v>10</v>
      </c>
      <c r="H401" s="2" t="s">
        <v>11</v>
      </c>
      <c r="I401" s="2" t="s">
        <v>12</v>
      </c>
    </row>
    <row r="402" spans="1:9" ht="12.75">
      <c r="A402" s="1">
        <v>1</v>
      </c>
      <c r="B402" s="1" t="s">
        <v>1116</v>
      </c>
      <c r="C402" s="1" t="s">
        <v>1117</v>
      </c>
      <c r="D402" s="1" t="s">
        <v>1118</v>
      </c>
      <c r="E402" s="1" t="s">
        <v>1119</v>
      </c>
      <c r="F402" s="1" t="s">
        <v>941</v>
      </c>
      <c r="G402" s="1" t="s">
        <v>262</v>
      </c>
      <c r="H402" s="1" t="str">
        <f>VLOOKUP(G402,'Club Codes'!A:C,2,FALSE)</f>
        <v>Cranford AC</v>
      </c>
      <c r="I402" s="1"/>
    </row>
    <row r="403" spans="1:9" ht="12.75">
      <c r="A403" s="1">
        <v>2</v>
      </c>
      <c r="B403" s="1" t="s">
        <v>1120</v>
      </c>
      <c r="C403" s="1" t="s">
        <v>1121</v>
      </c>
      <c r="D403" s="1" t="s">
        <v>330</v>
      </c>
      <c r="E403" s="1" t="s">
        <v>239</v>
      </c>
      <c r="F403" s="1" t="s">
        <v>941</v>
      </c>
      <c r="G403" s="1" t="s">
        <v>179</v>
      </c>
      <c r="H403" s="1" t="str">
        <f>VLOOKUP(G403,'Club Codes'!A:C,2,FALSE)</f>
        <v>Finn Valley AC</v>
      </c>
      <c r="I403" s="1"/>
    </row>
    <row r="404" spans="1:9" ht="12.75">
      <c r="A404" s="1">
        <v>3</v>
      </c>
      <c r="B404" s="1" t="s">
        <v>1122</v>
      </c>
      <c r="C404" s="1" t="s">
        <v>1123</v>
      </c>
      <c r="D404" s="1" t="s">
        <v>1124</v>
      </c>
      <c r="E404" s="1" t="s">
        <v>1125</v>
      </c>
      <c r="F404" s="1" t="s">
        <v>941</v>
      </c>
      <c r="G404" s="1" t="s">
        <v>352</v>
      </c>
      <c r="H404" s="1" t="str">
        <f>VLOOKUP(G404,'Club Codes'!A:C,2,FALSE)</f>
        <v>Mid Ulster AC</v>
      </c>
      <c r="I404" s="1" t="s">
        <v>138</v>
      </c>
    </row>
    <row r="405" spans="1:9" ht="12.75">
      <c r="A405" s="1">
        <v>4</v>
      </c>
      <c r="B405" s="1" t="s">
        <v>1126</v>
      </c>
      <c r="C405" s="1" t="s">
        <v>1127</v>
      </c>
      <c r="D405" s="1" t="s">
        <v>1128</v>
      </c>
      <c r="E405" s="1" t="s">
        <v>1129</v>
      </c>
      <c r="F405" s="1" t="s">
        <v>941</v>
      </c>
      <c r="G405" s="1" t="s">
        <v>267</v>
      </c>
      <c r="H405" s="1" t="str">
        <f>VLOOKUP(G405,'Club Codes'!A:C,2,FALSE)</f>
        <v>City of Derry AC Spartans</v>
      </c>
      <c r="I405" s="1"/>
    </row>
    <row r="407" spans="1:9" ht="12.75">
      <c r="A407" s="23" t="s">
        <v>1130</v>
      </c>
      <c r="B407" s="23"/>
      <c r="C407" s="23"/>
      <c r="D407" s="23"/>
      <c r="E407" s="23"/>
      <c r="F407" s="23"/>
      <c r="G407" s="23"/>
      <c r="H407" s="23"/>
      <c r="I407" s="23"/>
    </row>
    <row r="408" spans="1:9" ht="12.75">
      <c r="A408" s="2" t="s">
        <v>5</v>
      </c>
      <c r="B408" s="2" t="s">
        <v>6</v>
      </c>
      <c r="C408" s="2" t="s">
        <v>7</v>
      </c>
      <c r="D408" s="2" t="s">
        <v>8</v>
      </c>
      <c r="E408" s="2" t="s">
        <v>9</v>
      </c>
      <c r="F408" s="2" t="s">
        <v>3</v>
      </c>
      <c r="G408" s="2" t="s">
        <v>10</v>
      </c>
      <c r="H408" s="2" t="s">
        <v>11</v>
      </c>
      <c r="I408" s="2" t="s">
        <v>12</v>
      </c>
    </row>
    <row r="409" spans="1:9" ht="12.75">
      <c r="A409" s="1">
        <v>1</v>
      </c>
      <c r="B409" s="1" t="s">
        <v>1131</v>
      </c>
      <c r="C409" s="1" t="s">
        <v>1132</v>
      </c>
      <c r="D409" s="1" t="s">
        <v>1133</v>
      </c>
      <c r="E409" s="1" t="s">
        <v>1134</v>
      </c>
      <c r="F409" s="1" t="s">
        <v>802</v>
      </c>
      <c r="G409" s="1" t="s">
        <v>28</v>
      </c>
      <c r="H409" s="1" t="str">
        <f>VLOOKUP(G409,'Club Codes'!A:C,2,FALSE)</f>
        <v>Unattached</v>
      </c>
      <c r="I409" s="1"/>
    </row>
    <row r="410" spans="1:9" ht="12.75">
      <c r="A410" s="1">
        <v>2</v>
      </c>
      <c r="B410" s="1" t="s">
        <v>1135</v>
      </c>
      <c r="C410" s="1" t="s">
        <v>1136</v>
      </c>
      <c r="D410" s="1" t="s">
        <v>1137</v>
      </c>
      <c r="E410" s="1" t="s">
        <v>101</v>
      </c>
      <c r="F410" s="1" t="s">
        <v>802</v>
      </c>
      <c r="G410" s="1" t="s">
        <v>1138</v>
      </c>
      <c r="H410" s="1" t="str">
        <f>VLOOKUP(G410,'Club Codes'!A:C,2,FALSE)</f>
        <v>Ballymena &amp; Antrim AC</v>
      </c>
      <c r="I410" s="1"/>
    </row>
    <row r="411" spans="1:9" ht="12.75">
      <c r="A411" s="1">
        <v>3</v>
      </c>
      <c r="B411" s="1" t="s">
        <v>1139</v>
      </c>
      <c r="C411" s="1" t="s">
        <v>1140</v>
      </c>
      <c r="D411" s="1" t="s">
        <v>1141</v>
      </c>
      <c r="E411" s="1" t="s">
        <v>976</v>
      </c>
      <c r="F411" s="1" t="s">
        <v>802</v>
      </c>
      <c r="G411" s="1" t="s">
        <v>43</v>
      </c>
      <c r="H411" s="1" t="str">
        <f>VLOOKUP(G411,'Club Codes'!A:C,2,FALSE)</f>
        <v>Ballymena &amp; Antrim AC</v>
      </c>
      <c r="I411" s="1"/>
    </row>
    <row r="412" spans="1:9" ht="12.75">
      <c r="A412" s="1">
        <v>4</v>
      </c>
      <c r="B412" s="1" t="s">
        <v>1142</v>
      </c>
      <c r="C412" s="1" t="s">
        <v>1143</v>
      </c>
      <c r="D412" s="1" t="s">
        <v>389</v>
      </c>
      <c r="E412" s="1" t="s">
        <v>1144</v>
      </c>
      <c r="F412" s="1" t="s">
        <v>802</v>
      </c>
      <c r="G412" s="1" t="s">
        <v>53</v>
      </c>
      <c r="H412" s="1" t="str">
        <f>VLOOKUP(G412,'Club Codes'!A:C,2,FALSE)</f>
        <v>City of Lisburn AC</v>
      </c>
      <c r="I412" s="1"/>
    </row>
    <row r="413" spans="1:9" ht="12.75">
      <c r="A413" s="1">
        <v>5</v>
      </c>
      <c r="B413" s="1" t="s">
        <v>1145</v>
      </c>
      <c r="C413" s="1" t="s">
        <v>1146</v>
      </c>
      <c r="D413" s="1" t="s">
        <v>1147</v>
      </c>
      <c r="E413" s="1" t="s">
        <v>1148</v>
      </c>
      <c r="F413" s="1" t="s">
        <v>802</v>
      </c>
      <c r="G413" s="1" t="s">
        <v>262</v>
      </c>
      <c r="H413" s="1" t="str">
        <f>VLOOKUP(G413,'Club Codes'!A:C,2,FALSE)</f>
        <v>Cranford AC</v>
      </c>
      <c r="I413" s="1"/>
    </row>
    <row r="414" spans="1:9" ht="12.75">
      <c r="A414" s="1">
        <v>6</v>
      </c>
      <c r="B414" s="1" t="s">
        <v>1149</v>
      </c>
      <c r="C414" s="1" t="s">
        <v>1150</v>
      </c>
      <c r="D414" s="1" t="s">
        <v>1151</v>
      </c>
      <c r="E414" s="1" t="s">
        <v>736</v>
      </c>
      <c r="F414" s="1" t="s">
        <v>802</v>
      </c>
      <c r="G414" s="1" t="s">
        <v>508</v>
      </c>
      <c r="H414" s="1" t="str">
        <f>VLOOKUP(G414,'Club Codes'!A:C,2,FALSE)</f>
        <v>North Belfast Harriers</v>
      </c>
      <c r="I414" s="1" t="s">
        <v>138</v>
      </c>
    </row>
    <row r="415" spans="1:9" ht="12.75">
      <c r="A415" s="1">
        <v>7</v>
      </c>
      <c r="B415" s="1" t="s">
        <v>1152</v>
      </c>
      <c r="C415" s="1" t="s">
        <v>1153</v>
      </c>
      <c r="D415" s="1" t="s">
        <v>123</v>
      </c>
      <c r="E415" s="1" t="s">
        <v>624</v>
      </c>
      <c r="F415" s="1" t="s">
        <v>434</v>
      </c>
      <c r="G415" s="1" t="s">
        <v>224</v>
      </c>
      <c r="H415" s="1" t="str">
        <f>VLOOKUP(G415,'Club Codes'!A:C,2,FALSE)</f>
        <v>Monaghan Phoenix AC</v>
      </c>
      <c r="I415" s="1"/>
    </row>
    <row r="416" spans="1:9" ht="12.75">
      <c r="A416" s="1">
        <v>8</v>
      </c>
      <c r="B416" s="1" t="s">
        <v>1154</v>
      </c>
      <c r="C416" s="1" t="s">
        <v>1155</v>
      </c>
      <c r="D416" s="1" t="s">
        <v>1156</v>
      </c>
      <c r="E416" s="1" t="s">
        <v>761</v>
      </c>
      <c r="F416" s="1" t="s">
        <v>802</v>
      </c>
      <c r="G416" s="1" t="s">
        <v>224</v>
      </c>
      <c r="H416" s="1" t="str">
        <f>VLOOKUP(G416,'Club Codes'!A:C,2,FALSE)</f>
        <v>Monaghan Phoenix AC</v>
      </c>
      <c r="I416" s="1"/>
    </row>
    <row r="417" spans="1:9" ht="12.75">
      <c r="A417" s="1">
        <v>9</v>
      </c>
      <c r="B417" s="1" t="s">
        <v>1157</v>
      </c>
      <c r="C417" s="1" t="s">
        <v>1158</v>
      </c>
      <c r="D417" s="1" t="s">
        <v>1159</v>
      </c>
      <c r="E417" s="1" t="s">
        <v>1160</v>
      </c>
      <c r="F417" s="1" t="s">
        <v>802</v>
      </c>
      <c r="G417" s="1" t="s">
        <v>455</v>
      </c>
      <c r="H417" s="1" t="str">
        <f>VLOOKUP(G417,'Club Codes'!A:C,2,FALSE)</f>
        <v>Speed Development Project Track Club</v>
      </c>
      <c r="I417" s="1"/>
    </row>
    <row r="418" spans="1:9" ht="12.75">
      <c r="A418" s="1">
        <v>10</v>
      </c>
      <c r="B418" s="1" t="s">
        <v>1161</v>
      </c>
      <c r="C418" s="1" t="s">
        <v>1162</v>
      </c>
      <c r="D418" s="1" t="s">
        <v>401</v>
      </c>
      <c r="E418" s="1" t="s">
        <v>1163</v>
      </c>
      <c r="F418" s="1" t="s">
        <v>802</v>
      </c>
      <c r="G418" s="1" t="s">
        <v>53</v>
      </c>
      <c r="H418" s="1" t="str">
        <f>VLOOKUP(G418,'Club Codes'!A:C,2,FALSE)</f>
        <v>City of Lisburn AC</v>
      </c>
      <c r="I418" s="1"/>
    </row>
    <row r="420" spans="1:9" ht="12.75">
      <c r="A420" s="23" t="s">
        <v>2662</v>
      </c>
      <c r="B420" s="23"/>
      <c r="C420" s="23"/>
      <c r="D420" s="23"/>
      <c r="E420" s="23"/>
      <c r="F420" s="23"/>
      <c r="G420" s="23"/>
      <c r="H420" s="23"/>
      <c r="I420" s="23"/>
    </row>
    <row r="421" spans="1:2" ht="12.75">
      <c r="A421" s="2" t="s">
        <v>1</v>
      </c>
      <c r="B421" s="1" t="s">
        <v>398</v>
      </c>
    </row>
    <row r="422" spans="1:9" ht="12.75">
      <c r="A422" s="2" t="s">
        <v>5</v>
      </c>
      <c r="B422" s="2" t="s">
        <v>6</v>
      </c>
      <c r="C422" s="2" t="s">
        <v>7</v>
      </c>
      <c r="D422" s="2" t="s">
        <v>8</v>
      </c>
      <c r="E422" s="2" t="s">
        <v>9</v>
      </c>
      <c r="F422" s="2" t="s">
        <v>3</v>
      </c>
      <c r="G422" s="2" t="s">
        <v>10</v>
      </c>
      <c r="H422" s="2" t="s">
        <v>11</v>
      </c>
      <c r="I422" s="2" t="s">
        <v>12</v>
      </c>
    </row>
    <row r="423" spans="1:9" ht="12.75">
      <c r="A423" s="1">
        <v>1</v>
      </c>
      <c r="B423" s="1" t="s">
        <v>1099</v>
      </c>
      <c r="C423" s="1" t="s">
        <v>616</v>
      </c>
      <c r="D423" s="1" t="s">
        <v>617</v>
      </c>
      <c r="E423" s="1" t="s">
        <v>618</v>
      </c>
      <c r="F423" s="1" t="s">
        <v>81</v>
      </c>
      <c r="G423" s="1" t="s">
        <v>577</v>
      </c>
      <c r="H423" s="1" t="str">
        <f>VLOOKUP(G423,'Club Codes'!A:C,2,FALSE)</f>
        <v>Lifford Strabane AC</v>
      </c>
      <c r="I423" s="1"/>
    </row>
    <row r="424" spans="1:9" ht="12.75">
      <c r="A424" s="1">
        <v>2</v>
      </c>
      <c r="B424" s="1" t="s">
        <v>1239</v>
      </c>
      <c r="C424" s="1" t="s">
        <v>583</v>
      </c>
      <c r="D424" s="1" t="s">
        <v>584</v>
      </c>
      <c r="E424" s="1" t="s">
        <v>585</v>
      </c>
      <c r="F424" s="1" t="s">
        <v>81</v>
      </c>
      <c r="G424" s="1" t="s">
        <v>219</v>
      </c>
      <c r="H424" s="1" t="str">
        <f>VLOOKUP(G424,'Club Codes'!A:C,2,FALSE)</f>
        <v>Olympian Youth &amp; AC</v>
      </c>
      <c r="I424" s="1"/>
    </row>
    <row r="425" spans="1:9" ht="12.75">
      <c r="A425" s="1">
        <v>3</v>
      </c>
      <c r="B425" s="1" t="s">
        <v>1100</v>
      </c>
      <c r="C425" s="1" t="s">
        <v>1240</v>
      </c>
      <c r="D425" s="1" t="s">
        <v>1241</v>
      </c>
      <c r="E425" s="1" t="s">
        <v>1242</v>
      </c>
      <c r="F425" s="1" t="s">
        <v>81</v>
      </c>
      <c r="G425" s="1" t="s">
        <v>102</v>
      </c>
      <c r="H425" s="1" t="str">
        <f>VLOOKUP(G425,'Club Codes'!A:C,2,FALSE)</f>
        <v>Carrick Aces AC</v>
      </c>
      <c r="I425" s="1"/>
    </row>
    <row r="426" spans="1:9" ht="12.75">
      <c r="A426" s="1">
        <v>4</v>
      </c>
      <c r="B426" s="1" t="s">
        <v>1243</v>
      </c>
      <c r="C426" s="1" t="s">
        <v>404</v>
      </c>
      <c r="D426" s="1" t="s">
        <v>405</v>
      </c>
      <c r="E426" s="1" t="s">
        <v>406</v>
      </c>
      <c r="F426" s="1" t="s">
        <v>81</v>
      </c>
      <c r="G426" s="1" t="s">
        <v>17</v>
      </c>
      <c r="H426" s="1" t="str">
        <f>VLOOKUP(G426,'Club Codes'!A:C,2,FALSE)</f>
        <v>Letterkenny AC</v>
      </c>
      <c r="I426" s="1"/>
    </row>
    <row r="427" spans="1:9" ht="12.75">
      <c r="A427" s="1">
        <v>5</v>
      </c>
      <c r="B427" s="1" t="s">
        <v>1244</v>
      </c>
      <c r="C427" s="1" t="s">
        <v>1245</v>
      </c>
      <c r="D427" s="1" t="s">
        <v>866</v>
      </c>
      <c r="E427" s="1" t="s">
        <v>923</v>
      </c>
      <c r="F427" s="1" t="s">
        <v>81</v>
      </c>
      <c r="G427" s="1" t="s">
        <v>34</v>
      </c>
      <c r="H427" s="1" t="str">
        <f>VLOOKUP(G427,'Club Codes'!A:C,2,FALSE)</f>
        <v>Loughview AC</v>
      </c>
      <c r="I427" s="1"/>
    </row>
    <row r="428" spans="1:9" ht="12.75">
      <c r="A428" s="1">
        <v>6</v>
      </c>
      <c r="B428" s="1" t="s">
        <v>1246</v>
      </c>
      <c r="C428" s="1" t="s">
        <v>575</v>
      </c>
      <c r="D428" s="1" t="s">
        <v>496</v>
      </c>
      <c r="E428" s="1" t="s">
        <v>576</v>
      </c>
      <c r="F428" s="1" t="s">
        <v>81</v>
      </c>
      <c r="G428" s="1" t="s">
        <v>577</v>
      </c>
      <c r="H428" s="1" t="str">
        <f>VLOOKUP(G428,'Club Codes'!A:C,2,FALSE)</f>
        <v>Lifford Strabane AC</v>
      </c>
      <c r="I428" s="1"/>
    </row>
    <row r="430" spans="1:9" ht="12.75">
      <c r="A430" s="23" t="s">
        <v>2663</v>
      </c>
      <c r="B430" s="23"/>
      <c r="C430" s="23"/>
      <c r="D430" s="23"/>
      <c r="E430" s="23"/>
      <c r="F430" s="23"/>
      <c r="G430" s="23"/>
      <c r="H430" s="23"/>
      <c r="I430" s="23"/>
    </row>
    <row r="431" spans="1:2" ht="12.75">
      <c r="A431" s="2" t="s">
        <v>1</v>
      </c>
      <c r="B431" s="1" t="s">
        <v>398</v>
      </c>
    </row>
    <row r="432" spans="1:9" ht="12.75">
      <c r="A432" s="2" t="s">
        <v>5</v>
      </c>
      <c r="B432" s="2" t="s">
        <v>6</v>
      </c>
      <c r="C432" s="2" t="s">
        <v>7</v>
      </c>
      <c r="D432" s="2" t="s">
        <v>8</v>
      </c>
      <c r="E432" s="2" t="s">
        <v>9</v>
      </c>
      <c r="F432" s="2" t="s">
        <v>3</v>
      </c>
      <c r="G432" s="2" t="s">
        <v>10</v>
      </c>
      <c r="H432" s="2" t="s">
        <v>11</v>
      </c>
      <c r="I432" s="2" t="s">
        <v>12</v>
      </c>
    </row>
    <row r="433" spans="1:9" ht="12.75">
      <c r="A433" s="1">
        <v>1</v>
      </c>
      <c r="B433" s="1" t="s">
        <v>1247</v>
      </c>
      <c r="C433" s="1" t="s">
        <v>613</v>
      </c>
      <c r="D433" s="1" t="s">
        <v>614</v>
      </c>
      <c r="E433" s="1" t="s">
        <v>615</v>
      </c>
      <c r="F433" s="1" t="s">
        <v>81</v>
      </c>
      <c r="G433" s="1" t="s">
        <v>169</v>
      </c>
      <c r="H433" s="1" t="str">
        <f>VLOOKUP(G433,'Club Codes'!A:C,2,FALSE)</f>
        <v>Regent House</v>
      </c>
      <c r="I433" s="1"/>
    </row>
    <row r="434" spans="1:9" ht="12.75">
      <c r="A434" s="1">
        <v>2</v>
      </c>
      <c r="B434" s="1" t="s">
        <v>1248</v>
      </c>
      <c r="C434" s="1" t="s">
        <v>569</v>
      </c>
      <c r="D434" s="1" t="s">
        <v>123</v>
      </c>
      <c r="E434" s="1" t="s">
        <v>570</v>
      </c>
      <c r="F434" s="1" t="s">
        <v>81</v>
      </c>
      <c r="G434" s="1" t="s">
        <v>256</v>
      </c>
      <c r="H434" s="1" t="str">
        <f>VLOOKUP(G434,'Club Codes'!A:C,2,FALSE)</f>
        <v>Lagan Valley AC</v>
      </c>
      <c r="I434" s="1"/>
    </row>
    <row r="435" spans="1:9" ht="12.75">
      <c r="A435" s="1">
        <v>3</v>
      </c>
      <c r="B435" s="1" t="s">
        <v>1249</v>
      </c>
      <c r="C435" s="1" t="s">
        <v>1250</v>
      </c>
      <c r="D435" s="1" t="s">
        <v>432</v>
      </c>
      <c r="E435" s="1" t="s">
        <v>1251</v>
      </c>
      <c r="F435" s="1" t="s">
        <v>81</v>
      </c>
      <c r="G435" s="1" t="s">
        <v>352</v>
      </c>
      <c r="H435" s="1" t="str">
        <f>VLOOKUP(G435,'Club Codes'!A:C,2,FALSE)</f>
        <v>Mid Ulster AC</v>
      </c>
      <c r="I435" s="1" t="s">
        <v>138</v>
      </c>
    </row>
    <row r="436" spans="1:9" ht="12.75">
      <c r="A436" s="1">
        <v>4</v>
      </c>
      <c r="B436" s="1" t="s">
        <v>1252</v>
      </c>
      <c r="C436" s="1" t="s">
        <v>0</v>
      </c>
      <c r="D436" s="1" t="s">
        <v>589</v>
      </c>
      <c r="E436" s="1" t="s">
        <v>596</v>
      </c>
      <c r="F436" s="1" t="s">
        <v>81</v>
      </c>
      <c r="G436" s="1" t="s">
        <v>179</v>
      </c>
      <c r="H436" s="1" t="str">
        <f>VLOOKUP(G436,'Club Codes'!A:C,2,FALSE)</f>
        <v>Finn Valley AC</v>
      </c>
      <c r="I436" s="1"/>
    </row>
    <row r="437" spans="1:9" ht="12.75">
      <c r="A437" s="1">
        <v>5</v>
      </c>
      <c r="B437" s="1" t="s">
        <v>1253</v>
      </c>
      <c r="C437" s="1" t="s">
        <v>1254</v>
      </c>
      <c r="D437" s="1" t="s">
        <v>1255</v>
      </c>
      <c r="E437" s="1" t="s">
        <v>1256</v>
      </c>
      <c r="F437" s="1" t="s">
        <v>81</v>
      </c>
      <c r="G437" s="1" t="s">
        <v>28</v>
      </c>
      <c r="H437" s="1" t="str">
        <f>VLOOKUP(G437,'Club Codes'!A:C,2,FALSE)</f>
        <v>Unattached</v>
      </c>
      <c r="I437" s="1"/>
    </row>
    <row r="438" spans="1:9" ht="12.75">
      <c r="A438" s="1">
        <v>6</v>
      </c>
      <c r="B438" s="1" t="s">
        <v>1257</v>
      </c>
      <c r="C438" s="1" t="s">
        <v>1258</v>
      </c>
      <c r="D438" s="1" t="s">
        <v>542</v>
      </c>
      <c r="E438" s="1" t="s">
        <v>1259</v>
      </c>
      <c r="F438" s="1" t="s">
        <v>81</v>
      </c>
      <c r="G438" s="1" t="s">
        <v>28</v>
      </c>
      <c r="H438" s="1" t="str">
        <f>VLOOKUP(G438,'Club Codes'!A:C,2,FALSE)</f>
        <v>Unattached</v>
      </c>
      <c r="I438" s="1"/>
    </row>
    <row r="439" spans="1:9" ht="12.75">
      <c r="A439" s="1">
        <v>7</v>
      </c>
      <c r="B439" s="1" t="s">
        <v>1260</v>
      </c>
      <c r="C439" s="1" t="s">
        <v>396</v>
      </c>
      <c r="D439" s="1" t="s">
        <v>238</v>
      </c>
      <c r="E439" s="1" t="s">
        <v>397</v>
      </c>
      <c r="F439" s="1" t="s">
        <v>81</v>
      </c>
      <c r="G439" s="1" t="s">
        <v>102</v>
      </c>
      <c r="H439" s="1" t="str">
        <f>VLOOKUP(G439,'Club Codes'!A:C,2,FALSE)</f>
        <v>Carrick Aces AC</v>
      </c>
      <c r="I439" s="1"/>
    </row>
    <row r="440" spans="1:9" ht="12.75">
      <c r="A440" s="1">
        <v>8</v>
      </c>
      <c r="B440" s="1" t="s">
        <v>1261</v>
      </c>
      <c r="C440" s="1" t="s">
        <v>1262</v>
      </c>
      <c r="D440" s="1" t="s">
        <v>1014</v>
      </c>
      <c r="E440" s="1" t="s">
        <v>1263</v>
      </c>
      <c r="F440" s="1" t="s">
        <v>81</v>
      </c>
      <c r="G440" s="1" t="s">
        <v>53</v>
      </c>
      <c r="H440" s="1" t="str">
        <f>VLOOKUP(G440,'Club Codes'!A:C,2,FALSE)</f>
        <v>City of Lisburn AC</v>
      </c>
      <c r="I440" s="1"/>
    </row>
    <row r="442" spans="1:9" ht="12.75">
      <c r="A442" s="23" t="s">
        <v>2664</v>
      </c>
      <c r="B442" s="23"/>
      <c r="C442" s="23"/>
      <c r="D442" s="23"/>
      <c r="E442" s="23"/>
      <c r="F442" s="23"/>
      <c r="G442" s="23"/>
      <c r="H442" s="23"/>
      <c r="I442" s="23"/>
    </row>
    <row r="443" spans="1:2" ht="12.75">
      <c r="A443" s="2" t="s">
        <v>1</v>
      </c>
      <c r="B443" s="1" t="s">
        <v>1264</v>
      </c>
    </row>
    <row r="444" spans="1:9" ht="12.75">
      <c r="A444" s="2" t="s">
        <v>5</v>
      </c>
      <c r="B444" s="2" t="s">
        <v>6</v>
      </c>
      <c r="C444" s="2" t="s">
        <v>7</v>
      </c>
      <c r="D444" s="2" t="s">
        <v>8</v>
      </c>
      <c r="E444" s="2" t="s">
        <v>9</v>
      </c>
      <c r="F444" s="2" t="s">
        <v>3</v>
      </c>
      <c r="G444" s="2" t="s">
        <v>10</v>
      </c>
      <c r="H444" s="2" t="s">
        <v>11</v>
      </c>
      <c r="I444" s="2" t="s">
        <v>12</v>
      </c>
    </row>
    <row r="445" spans="1:9" ht="12.75">
      <c r="A445" s="1">
        <v>1</v>
      </c>
      <c r="B445" s="1" t="s">
        <v>1265</v>
      </c>
      <c r="C445" s="1" t="s">
        <v>569</v>
      </c>
      <c r="D445" s="1" t="s">
        <v>123</v>
      </c>
      <c r="E445" s="1" t="s">
        <v>570</v>
      </c>
      <c r="F445" s="1" t="s">
        <v>81</v>
      </c>
      <c r="G445" s="1" t="s">
        <v>256</v>
      </c>
      <c r="H445" s="1" t="str">
        <f>VLOOKUP(G445,'Club Codes'!A:C,2,FALSE)</f>
        <v>Lagan Valley AC</v>
      </c>
      <c r="I445" s="1"/>
    </row>
    <row r="446" spans="1:9" ht="12.75">
      <c r="A446" s="1">
        <v>2</v>
      </c>
      <c r="B446" s="1" t="s">
        <v>1266</v>
      </c>
      <c r="C446" s="1" t="s">
        <v>616</v>
      </c>
      <c r="D446" s="1" t="s">
        <v>617</v>
      </c>
      <c r="E446" s="1" t="s">
        <v>618</v>
      </c>
      <c r="F446" s="1" t="s">
        <v>81</v>
      </c>
      <c r="G446" s="1" t="s">
        <v>577</v>
      </c>
      <c r="H446" s="1" t="str">
        <f>VLOOKUP(G446,'Club Codes'!A:C,2,FALSE)</f>
        <v>Lifford Strabane AC</v>
      </c>
      <c r="I446" s="1"/>
    </row>
    <row r="447" spans="1:9" ht="12.75">
      <c r="A447" s="1">
        <v>3</v>
      </c>
      <c r="B447" s="1" t="s">
        <v>1267</v>
      </c>
      <c r="C447" s="1" t="s">
        <v>583</v>
      </c>
      <c r="D447" s="1" t="s">
        <v>584</v>
      </c>
      <c r="E447" s="1" t="s">
        <v>585</v>
      </c>
      <c r="F447" s="1" t="s">
        <v>81</v>
      </c>
      <c r="G447" s="1" t="s">
        <v>219</v>
      </c>
      <c r="H447" s="1" t="str">
        <f>VLOOKUP(G447,'Club Codes'!A:C,2,FALSE)</f>
        <v>Olympian Youth &amp; AC</v>
      </c>
      <c r="I447" s="1"/>
    </row>
    <row r="448" spans="1:9" ht="12.75">
      <c r="A448" s="1">
        <v>4</v>
      </c>
      <c r="B448" s="1" t="s">
        <v>1268</v>
      </c>
      <c r="C448" s="1" t="s">
        <v>1250</v>
      </c>
      <c r="D448" s="1" t="s">
        <v>432</v>
      </c>
      <c r="E448" s="1" t="s">
        <v>1251</v>
      </c>
      <c r="F448" s="1" t="s">
        <v>81</v>
      </c>
      <c r="G448" s="1" t="s">
        <v>352</v>
      </c>
      <c r="H448" s="1" t="str">
        <f>VLOOKUP(G448,'Club Codes'!A:C,2,FALSE)</f>
        <v>Mid Ulster AC</v>
      </c>
      <c r="I448" s="1" t="s">
        <v>138</v>
      </c>
    </row>
    <row r="449" spans="1:9" ht="12.75">
      <c r="A449" s="1">
        <v>5</v>
      </c>
      <c r="B449" s="1" t="s">
        <v>1269</v>
      </c>
      <c r="C449" s="1" t="s">
        <v>1254</v>
      </c>
      <c r="D449" s="1" t="s">
        <v>1255</v>
      </c>
      <c r="E449" s="1" t="s">
        <v>1256</v>
      </c>
      <c r="F449" s="1" t="s">
        <v>81</v>
      </c>
      <c r="G449" s="1" t="s">
        <v>28</v>
      </c>
      <c r="H449" s="1" t="str">
        <f>VLOOKUP(G449,'Club Codes'!A:C,2,FALSE)</f>
        <v>Unattached</v>
      </c>
      <c r="I449" s="1"/>
    </row>
    <row r="450" spans="1:9" ht="12.75">
      <c r="A450" s="1">
        <v>6</v>
      </c>
      <c r="B450" s="1" t="s">
        <v>1270</v>
      </c>
      <c r="C450" s="1" t="s">
        <v>0</v>
      </c>
      <c r="D450" s="1" t="s">
        <v>589</v>
      </c>
      <c r="E450" s="1" t="s">
        <v>596</v>
      </c>
      <c r="F450" s="1" t="s">
        <v>81</v>
      </c>
      <c r="G450" s="1" t="s">
        <v>179</v>
      </c>
      <c r="H450" s="1" t="str">
        <f>VLOOKUP(G450,'Club Codes'!A:C,2,FALSE)</f>
        <v>Finn Valley AC</v>
      </c>
      <c r="I450" s="1"/>
    </row>
    <row r="451" spans="1:9" ht="12.75">
      <c r="A451" s="1">
        <v>7</v>
      </c>
      <c r="B451" s="1" t="s">
        <v>671</v>
      </c>
      <c r="C451" s="1" t="s">
        <v>1240</v>
      </c>
      <c r="D451" s="1" t="s">
        <v>1241</v>
      </c>
      <c r="E451" s="1" t="s">
        <v>1242</v>
      </c>
      <c r="F451" s="1" t="s">
        <v>81</v>
      </c>
      <c r="G451" s="1" t="s">
        <v>102</v>
      </c>
      <c r="H451" s="1" t="str">
        <f>VLOOKUP(G451,'Club Codes'!A:C,2,FALSE)</f>
        <v>Carrick Aces AC</v>
      </c>
      <c r="I451" s="1"/>
    </row>
    <row r="453" spans="1:9" ht="12.75">
      <c r="A453" s="23" t="s">
        <v>1271</v>
      </c>
      <c r="B453" s="23"/>
      <c r="C453" s="23"/>
      <c r="D453" s="23"/>
      <c r="E453" s="23"/>
      <c r="F453" s="23"/>
      <c r="G453" s="23"/>
      <c r="H453" s="23"/>
      <c r="I453" s="23"/>
    </row>
    <row r="454" spans="1:9" ht="12.75">
      <c r="A454" s="2" t="s">
        <v>5</v>
      </c>
      <c r="B454" s="2" t="s">
        <v>6</v>
      </c>
      <c r="C454" s="2" t="s">
        <v>7</v>
      </c>
      <c r="D454" s="2" t="s">
        <v>8</v>
      </c>
      <c r="E454" s="2" t="s">
        <v>9</v>
      </c>
      <c r="F454" s="2" t="s">
        <v>3</v>
      </c>
      <c r="G454" s="2" t="s">
        <v>10</v>
      </c>
      <c r="H454" s="2" t="s">
        <v>11</v>
      </c>
      <c r="I454" s="2" t="s">
        <v>12</v>
      </c>
    </row>
    <row r="455" spans="1:9" ht="12.75">
      <c r="A455" s="1">
        <v>1</v>
      </c>
      <c r="B455" s="1" t="s">
        <v>1272</v>
      </c>
      <c r="C455" s="1" t="s">
        <v>1273</v>
      </c>
      <c r="D455" s="1" t="s">
        <v>1274</v>
      </c>
      <c r="E455" s="1" t="s">
        <v>42</v>
      </c>
      <c r="F455" s="1" t="s">
        <v>137</v>
      </c>
      <c r="G455" s="1" t="s">
        <v>34</v>
      </c>
      <c r="H455" s="1" t="str">
        <f>VLOOKUP(G455,'Club Codes'!A:C,2,FALSE)</f>
        <v>Loughview AC</v>
      </c>
      <c r="I455" s="1"/>
    </row>
    <row r="456" spans="1:9" ht="12.75">
      <c r="A456" s="1">
        <v>2</v>
      </c>
      <c r="B456" s="1" t="s">
        <v>1275</v>
      </c>
      <c r="C456" s="1" t="s">
        <v>1276</v>
      </c>
      <c r="D456" s="1" t="s">
        <v>441</v>
      </c>
      <c r="E456" s="1" t="s">
        <v>721</v>
      </c>
      <c r="F456" s="1" t="s">
        <v>137</v>
      </c>
      <c r="G456" s="1" t="s">
        <v>711</v>
      </c>
      <c r="H456" s="1" t="str">
        <f>VLOOKUP(G456,'Club Codes'!A:C,2,FALSE)</f>
        <v>City of Lisburn AC</v>
      </c>
      <c r="I456" s="1"/>
    </row>
    <row r="457" spans="1:9" ht="12.75">
      <c r="A457" s="1">
        <v>3</v>
      </c>
      <c r="B457" s="1" t="s">
        <v>1277</v>
      </c>
      <c r="C457" s="1" t="s">
        <v>1278</v>
      </c>
      <c r="D457" s="1" t="s">
        <v>1279</v>
      </c>
      <c r="E457" s="1" t="s">
        <v>1280</v>
      </c>
      <c r="F457" s="1" t="s">
        <v>137</v>
      </c>
      <c r="G457" s="1" t="s">
        <v>368</v>
      </c>
      <c r="H457" s="1" t="str">
        <f>VLOOKUP(G457,'Club Codes'!A:C,2,FALSE)</f>
        <v>St Malachy's AC</v>
      </c>
      <c r="I457" s="1"/>
    </row>
    <row r="458" spans="1:9" ht="12.75">
      <c r="A458" s="1">
        <v>4</v>
      </c>
      <c r="B458" s="1" t="s">
        <v>1281</v>
      </c>
      <c r="C458" s="1" t="s">
        <v>1282</v>
      </c>
      <c r="D458" s="1" t="s">
        <v>728</v>
      </c>
      <c r="E458" s="1" t="s">
        <v>1283</v>
      </c>
      <c r="F458" s="1" t="s">
        <v>137</v>
      </c>
      <c r="G458" s="1" t="s">
        <v>304</v>
      </c>
      <c r="H458" s="1" t="str">
        <f>VLOOKUP(G458,'Club Codes'!A:C,2,FALSE)</f>
        <v>Beechmount Harriers</v>
      </c>
      <c r="I458" s="1"/>
    </row>
    <row r="459" spans="1:9" ht="12.75">
      <c r="A459" s="1">
        <v>5</v>
      </c>
      <c r="B459" s="1" t="s">
        <v>1284</v>
      </c>
      <c r="C459" s="1" t="s">
        <v>1285</v>
      </c>
      <c r="D459" s="1" t="s">
        <v>956</v>
      </c>
      <c r="E459" s="1" t="s">
        <v>1286</v>
      </c>
      <c r="F459" s="1" t="s">
        <v>941</v>
      </c>
      <c r="G459" s="1" t="s">
        <v>1287</v>
      </c>
      <c r="H459" s="1" t="str">
        <f>VLOOKUP(G459,'Club Codes'!A:C,2,FALSE)</f>
        <v>Mallusk Harriers</v>
      </c>
      <c r="I459" s="1"/>
    </row>
    <row r="460" spans="1:9" ht="12.75">
      <c r="A460" s="1">
        <v>6</v>
      </c>
      <c r="B460" s="1" t="s">
        <v>1289</v>
      </c>
      <c r="C460" s="1" t="s">
        <v>1189</v>
      </c>
      <c r="D460" s="1" t="s">
        <v>1190</v>
      </c>
      <c r="E460" s="1" t="s">
        <v>1191</v>
      </c>
      <c r="F460" s="1" t="s">
        <v>941</v>
      </c>
      <c r="G460" s="1" t="s">
        <v>557</v>
      </c>
      <c r="H460" s="1" t="e">
        <f>VLOOKUP(G460,'Club Codes'!A:C,2,FALSE)</f>
        <v>#N/A</v>
      </c>
      <c r="I460" s="1" t="s">
        <v>138</v>
      </c>
    </row>
    <row r="461" spans="1:9" ht="12.75">
      <c r="A461" s="1">
        <v>7</v>
      </c>
      <c r="B461" s="1" t="s">
        <v>1290</v>
      </c>
      <c r="C461" s="1" t="s">
        <v>1291</v>
      </c>
      <c r="D461" s="1" t="s">
        <v>1292</v>
      </c>
      <c r="E461" s="1" t="s">
        <v>337</v>
      </c>
      <c r="F461" s="1" t="s">
        <v>941</v>
      </c>
      <c r="G461" s="1" t="s">
        <v>28</v>
      </c>
      <c r="H461" s="1" t="str">
        <f>VLOOKUP(G461,'Club Codes'!A:C,2,FALSE)</f>
        <v>Unattached</v>
      </c>
      <c r="I461" s="1"/>
    </row>
    <row r="462" spans="1:9" ht="12.75">
      <c r="A462" s="1">
        <v>8</v>
      </c>
      <c r="B462" s="1" t="s">
        <v>1293</v>
      </c>
      <c r="C462" s="1" t="s">
        <v>1294</v>
      </c>
      <c r="D462" s="1" t="s">
        <v>360</v>
      </c>
      <c r="E462" s="1" t="s">
        <v>1295</v>
      </c>
      <c r="F462" s="1" t="s">
        <v>137</v>
      </c>
      <c r="G462" s="1" t="s">
        <v>230</v>
      </c>
      <c r="H462" s="1" t="str">
        <f>VLOOKUP(G462,'Club Codes'!A:C,2,FALSE)</f>
        <v>Willowfield Harriers</v>
      </c>
      <c r="I462" s="1"/>
    </row>
    <row r="463" spans="1:9" ht="12.75">
      <c r="A463" s="1">
        <v>9</v>
      </c>
      <c r="B463" s="1" t="s">
        <v>1296</v>
      </c>
      <c r="C463" s="1" t="s">
        <v>1199</v>
      </c>
      <c r="D463" s="1" t="s">
        <v>20</v>
      </c>
      <c r="E463" s="1" t="s">
        <v>1200</v>
      </c>
      <c r="F463" s="1" t="s">
        <v>941</v>
      </c>
      <c r="G463" s="1" t="s">
        <v>230</v>
      </c>
      <c r="H463" s="1" t="str">
        <f>VLOOKUP(G463,'Club Codes'!A:C,2,FALSE)</f>
        <v>Willowfield Harriers</v>
      </c>
      <c r="I463" s="1"/>
    </row>
    <row r="465" spans="1:9" ht="12.75">
      <c r="A465" s="23" t="s">
        <v>1297</v>
      </c>
      <c r="B465" s="23"/>
      <c r="C465" s="23"/>
      <c r="D465" s="23"/>
      <c r="E465" s="23"/>
      <c r="F465" s="23"/>
      <c r="G465" s="23"/>
      <c r="H465" s="23"/>
      <c r="I465" s="23"/>
    </row>
    <row r="466" spans="1:9" ht="12.75">
      <c r="A466" s="2" t="s">
        <v>5</v>
      </c>
      <c r="B466" s="2" t="s">
        <v>6</v>
      </c>
      <c r="C466" s="2" t="s">
        <v>7</v>
      </c>
      <c r="D466" s="2" t="s">
        <v>8</v>
      </c>
      <c r="E466" s="2" t="s">
        <v>9</v>
      </c>
      <c r="F466" s="2" t="s">
        <v>3</v>
      </c>
      <c r="G466" s="2" t="s">
        <v>10</v>
      </c>
      <c r="H466" s="2" t="s">
        <v>11</v>
      </c>
      <c r="I466" s="2" t="s">
        <v>12</v>
      </c>
    </row>
    <row r="467" spans="1:9" ht="12.75">
      <c r="A467" s="1">
        <v>1</v>
      </c>
      <c r="B467" s="1" t="s">
        <v>1298</v>
      </c>
      <c r="C467" s="1" t="s">
        <v>1299</v>
      </c>
      <c r="D467" s="1" t="s">
        <v>246</v>
      </c>
      <c r="E467" s="1" t="s">
        <v>1300</v>
      </c>
      <c r="F467" s="1" t="s">
        <v>802</v>
      </c>
      <c r="G467" s="1" t="s">
        <v>256</v>
      </c>
      <c r="H467" s="1" t="str">
        <f>VLOOKUP(G467,'Club Codes'!A:C,2,FALSE)</f>
        <v>Lagan Valley AC</v>
      </c>
      <c r="I467" s="1"/>
    </row>
    <row r="468" spans="1:9" ht="12.75">
      <c r="A468" s="1">
        <v>2</v>
      </c>
      <c r="B468" s="1" t="s">
        <v>1301</v>
      </c>
      <c r="C468" s="1" t="s">
        <v>1225</v>
      </c>
      <c r="D468" s="1" t="s">
        <v>1226</v>
      </c>
      <c r="E468" s="1" t="s">
        <v>1227</v>
      </c>
      <c r="F468" s="1" t="s">
        <v>802</v>
      </c>
      <c r="G468" s="1" t="s">
        <v>28</v>
      </c>
      <c r="H468" s="1" t="str">
        <f>VLOOKUP(G468,'Club Codes'!A:C,2,FALSE)</f>
        <v>Unattached</v>
      </c>
      <c r="I468" s="1"/>
    </row>
    <row r="469" spans="1:9" ht="12.75">
      <c r="A469" s="1">
        <v>3</v>
      </c>
      <c r="B469" s="1" t="s">
        <v>1302</v>
      </c>
      <c r="C469" s="1" t="s">
        <v>1303</v>
      </c>
      <c r="D469" s="1" t="s">
        <v>246</v>
      </c>
      <c r="E469" s="1" t="s">
        <v>1295</v>
      </c>
      <c r="F469" s="1" t="s">
        <v>802</v>
      </c>
      <c r="G469" s="1" t="s">
        <v>230</v>
      </c>
      <c r="H469" s="1" t="str">
        <f>VLOOKUP(G469,'Club Codes'!A:C,2,FALSE)</f>
        <v>Willowfield Harriers</v>
      </c>
      <c r="I469" s="1" t="s">
        <v>138</v>
      </c>
    </row>
    <row r="470" spans="1:9" ht="12.75">
      <c r="A470" s="1">
        <v>4</v>
      </c>
      <c r="B470" s="1" t="s">
        <v>1304</v>
      </c>
      <c r="C470" s="1" t="s">
        <v>1305</v>
      </c>
      <c r="D470" s="1" t="s">
        <v>1306</v>
      </c>
      <c r="E470" s="1" t="s">
        <v>1307</v>
      </c>
      <c r="F470" s="1" t="s">
        <v>802</v>
      </c>
      <c r="G470" s="1" t="s">
        <v>711</v>
      </c>
      <c r="H470" s="1" t="str">
        <f>VLOOKUP(G470,'Club Codes'!A:C,2,FALSE)</f>
        <v>City of Lisburn AC</v>
      </c>
      <c r="I470" s="1"/>
    </row>
    <row r="471" spans="1:9" ht="12.75">
      <c r="A471" s="1">
        <v>5</v>
      </c>
      <c r="B471" s="1" t="s">
        <v>1308</v>
      </c>
      <c r="C471" s="1" t="s">
        <v>1309</v>
      </c>
      <c r="D471" s="1" t="s">
        <v>1310</v>
      </c>
      <c r="E471" s="1" t="s">
        <v>1311</v>
      </c>
      <c r="F471" s="1" t="s">
        <v>802</v>
      </c>
      <c r="G471" s="1" t="s">
        <v>53</v>
      </c>
      <c r="H471" s="1" t="str">
        <f>VLOOKUP(G471,'Club Codes'!A:C,2,FALSE)</f>
        <v>City of Lisburn AC</v>
      </c>
      <c r="I471" s="1"/>
    </row>
    <row r="472" spans="1:9" ht="12.75">
      <c r="A472" s="1">
        <v>6</v>
      </c>
      <c r="B472" s="1" t="s">
        <v>1312</v>
      </c>
      <c r="C472" s="1" t="s">
        <v>1313</v>
      </c>
      <c r="D472" s="1" t="s">
        <v>1314</v>
      </c>
      <c r="E472" s="1" t="s">
        <v>261</v>
      </c>
      <c r="F472" s="1" t="s">
        <v>802</v>
      </c>
      <c r="G472" s="1" t="s">
        <v>695</v>
      </c>
      <c r="H472" s="1" t="str">
        <f>VLOOKUP(G472,'Club Codes'!A:C,2,FALSE)</f>
        <v>Enniskillen RC</v>
      </c>
      <c r="I472" s="1"/>
    </row>
    <row r="474" spans="1:9" ht="12.75">
      <c r="A474" s="23" t="s">
        <v>1315</v>
      </c>
      <c r="B474" s="23"/>
      <c r="C474" s="23"/>
      <c r="D474" s="23"/>
      <c r="E474" s="23"/>
      <c r="F474" s="23"/>
      <c r="G474" s="23"/>
      <c r="H474" s="23"/>
      <c r="I474" s="23"/>
    </row>
    <row r="475" spans="1:2" ht="12.75">
      <c r="A475" s="2" t="s">
        <v>1</v>
      </c>
      <c r="B475" s="1" t="s">
        <v>1316</v>
      </c>
    </row>
    <row r="476" spans="1:9" ht="12.75">
      <c r="A476" s="2" t="s">
        <v>5</v>
      </c>
      <c r="B476" s="2" t="s">
        <v>6</v>
      </c>
      <c r="C476" s="2" t="s">
        <v>7</v>
      </c>
      <c r="D476" s="2" t="s">
        <v>8</v>
      </c>
      <c r="E476" s="2" t="s">
        <v>9</v>
      </c>
      <c r="F476" s="2" t="s">
        <v>3</v>
      </c>
      <c r="G476" s="2" t="s">
        <v>10</v>
      </c>
      <c r="H476" s="2" t="s">
        <v>11</v>
      </c>
      <c r="I476" s="2" t="s">
        <v>12</v>
      </c>
    </row>
    <row r="477" spans="1:9" ht="12.75">
      <c r="A477" s="1">
        <v>1</v>
      </c>
      <c r="B477" s="1" t="s">
        <v>1317</v>
      </c>
      <c r="C477" s="1" t="s">
        <v>1318</v>
      </c>
      <c r="D477" s="1" t="s">
        <v>1319</v>
      </c>
      <c r="E477" s="1" t="s">
        <v>136</v>
      </c>
      <c r="F477" s="1" t="s">
        <v>941</v>
      </c>
      <c r="G477" s="1" t="s">
        <v>113</v>
      </c>
      <c r="H477" s="1" t="str">
        <f>VLOOKUP(G477,'Club Codes'!A:C,2,FALSE)</f>
        <v>Tir Chonaill AC</v>
      </c>
      <c r="I477" s="1"/>
    </row>
    <row r="478" spans="1:9" ht="12.75">
      <c r="A478" s="1">
        <v>2</v>
      </c>
      <c r="B478" s="1" t="s">
        <v>1320</v>
      </c>
      <c r="C478" s="1" t="s">
        <v>1321</v>
      </c>
      <c r="D478" s="1" t="s">
        <v>950</v>
      </c>
      <c r="E478" s="1" t="s">
        <v>1322</v>
      </c>
      <c r="F478" s="1" t="s">
        <v>941</v>
      </c>
      <c r="G478" s="1" t="s">
        <v>113</v>
      </c>
      <c r="H478" s="1" t="str">
        <f>VLOOKUP(G478,'Club Codes'!A:C,2,FALSE)</f>
        <v>Tir Chonaill AC</v>
      </c>
      <c r="I478" s="1"/>
    </row>
    <row r="479" spans="1:9" ht="12.75">
      <c r="A479" s="1">
        <v>3</v>
      </c>
      <c r="B479" s="1" t="s">
        <v>1323</v>
      </c>
      <c r="C479" s="1" t="s">
        <v>962</v>
      </c>
      <c r="D479" s="1" t="s">
        <v>213</v>
      </c>
      <c r="E479" s="1" t="s">
        <v>963</v>
      </c>
      <c r="F479" s="1" t="s">
        <v>941</v>
      </c>
      <c r="G479" s="1" t="s">
        <v>102</v>
      </c>
      <c r="H479" s="1" t="str">
        <f>VLOOKUP(G479,'Club Codes'!A:C,2,FALSE)</f>
        <v>Carrick Aces AC</v>
      </c>
      <c r="I479" s="1"/>
    </row>
    <row r="481" spans="1:9" ht="12.75">
      <c r="A481" s="23" t="s">
        <v>1324</v>
      </c>
      <c r="B481" s="23"/>
      <c r="C481" s="23"/>
      <c r="D481" s="23"/>
      <c r="E481" s="23"/>
      <c r="F481" s="23"/>
      <c r="G481" s="23"/>
      <c r="H481" s="23"/>
      <c r="I481" s="23"/>
    </row>
    <row r="482" spans="1:2" ht="12.75">
      <c r="A482" s="2" t="s">
        <v>1</v>
      </c>
      <c r="B482" s="1" t="s">
        <v>421</v>
      </c>
    </row>
    <row r="483" spans="1:9" ht="12.75">
      <c r="A483" s="2" t="s">
        <v>5</v>
      </c>
      <c r="B483" s="2" t="s">
        <v>6</v>
      </c>
      <c r="C483" s="2" t="s">
        <v>7</v>
      </c>
      <c r="D483" s="2" t="s">
        <v>8</v>
      </c>
      <c r="E483" s="2" t="s">
        <v>9</v>
      </c>
      <c r="F483" s="2" t="s">
        <v>3</v>
      </c>
      <c r="G483" s="2" t="s">
        <v>10</v>
      </c>
      <c r="H483" s="2" t="s">
        <v>11</v>
      </c>
      <c r="I483" s="2" t="s">
        <v>12</v>
      </c>
    </row>
    <row r="484" spans="1:9" ht="12.75">
      <c r="A484" s="1">
        <v>1</v>
      </c>
      <c r="B484" s="1" t="s">
        <v>465</v>
      </c>
      <c r="C484" s="1" t="s">
        <v>987</v>
      </c>
      <c r="D484" s="1" t="s">
        <v>496</v>
      </c>
      <c r="E484" s="1" t="s">
        <v>988</v>
      </c>
      <c r="F484" s="1" t="s">
        <v>802</v>
      </c>
      <c r="G484" s="1" t="s">
        <v>179</v>
      </c>
      <c r="H484" s="1" t="str">
        <f>VLOOKUP(G484,'Club Codes'!A:C,2,FALSE)</f>
        <v>Finn Valley AC</v>
      </c>
      <c r="I484" s="1"/>
    </row>
    <row r="485" spans="1:9" ht="12.75">
      <c r="A485" s="1">
        <v>2</v>
      </c>
      <c r="B485" s="1" t="s">
        <v>1325</v>
      </c>
      <c r="C485" s="1" t="s">
        <v>1326</v>
      </c>
      <c r="D485" s="1" t="s">
        <v>1327</v>
      </c>
      <c r="E485" s="1" t="s">
        <v>1328</v>
      </c>
      <c r="F485" s="1" t="s">
        <v>802</v>
      </c>
      <c r="G485" s="1" t="s">
        <v>577</v>
      </c>
      <c r="H485" s="1" t="str">
        <f>VLOOKUP(G485,'Club Codes'!A:C,2,FALSE)</f>
        <v>Lifford Strabane AC</v>
      </c>
      <c r="I485" s="1"/>
    </row>
    <row r="486" spans="1:9" ht="12.75">
      <c r="A486" s="1">
        <v>3</v>
      </c>
      <c r="B486" s="1" t="s">
        <v>887</v>
      </c>
      <c r="C486" s="1" t="s">
        <v>1329</v>
      </c>
      <c r="D486" s="1" t="s">
        <v>530</v>
      </c>
      <c r="E486" s="1" t="s">
        <v>644</v>
      </c>
      <c r="F486" s="1" t="s">
        <v>802</v>
      </c>
      <c r="G486" s="1" t="s">
        <v>113</v>
      </c>
      <c r="H486" s="1" t="str">
        <f>VLOOKUP(G486,'Club Codes'!A:C,2,FALSE)</f>
        <v>Tir Chonaill AC</v>
      </c>
      <c r="I486" s="1"/>
    </row>
    <row r="487" spans="1:9" ht="12.75">
      <c r="A487" s="1">
        <v>4</v>
      </c>
      <c r="B487" s="1" t="s">
        <v>1330</v>
      </c>
      <c r="C487" s="1" t="s">
        <v>1331</v>
      </c>
      <c r="D487" s="1" t="s">
        <v>600</v>
      </c>
      <c r="E487" s="1" t="s">
        <v>1332</v>
      </c>
      <c r="F487" s="1" t="s">
        <v>802</v>
      </c>
      <c r="G487" s="1" t="s">
        <v>125</v>
      </c>
      <c r="H487" s="1" t="str">
        <f>VLOOKUP(G487,'Club Codes'!A:C,2,FALSE)</f>
        <v>Armagh AC</v>
      </c>
      <c r="I487" s="1" t="s">
        <v>138</v>
      </c>
    </row>
    <row r="488" spans="1:9" ht="12.75">
      <c r="A488" s="1">
        <v>5</v>
      </c>
      <c r="B488" s="1" t="s">
        <v>1333</v>
      </c>
      <c r="C488" s="1" t="s">
        <v>1027</v>
      </c>
      <c r="D488" s="1" t="s">
        <v>1028</v>
      </c>
      <c r="E488" s="1" t="s">
        <v>1029</v>
      </c>
      <c r="F488" s="1" t="s">
        <v>802</v>
      </c>
      <c r="G488" s="1" t="s">
        <v>1030</v>
      </c>
      <c r="H488" s="1" t="str">
        <f>VLOOKUP(G488,'Club Codes'!A:C,2,FALSE)</f>
        <v>Banbridge RC</v>
      </c>
      <c r="I488" s="1"/>
    </row>
    <row r="489" spans="1:9" ht="12.75">
      <c r="A489" s="1">
        <v>6</v>
      </c>
      <c r="B489" s="1" t="s">
        <v>1334</v>
      </c>
      <c r="C489" s="1" t="s">
        <v>1022</v>
      </c>
      <c r="D489" s="1" t="s">
        <v>623</v>
      </c>
      <c r="E489" s="1" t="s">
        <v>761</v>
      </c>
      <c r="F489" s="1" t="s">
        <v>802</v>
      </c>
      <c r="G489" s="1" t="s">
        <v>224</v>
      </c>
      <c r="H489" s="1" t="str">
        <f>VLOOKUP(G489,'Club Codes'!A:C,2,FALSE)</f>
        <v>Monaghan Phoenix AC</v>
      </c>
      <c r="I489" s="1"/>
    </row>
    <row r="490" spans="1:9" ht="12.75">
      <c r="A490" s="1">
        <v>7</v>
      </c>
      <c r="B490" s="1" t="s">
        <v>1335</v>
      </c>
      <c r="C490" s="1" t="s">
        <v>1336</v>
      </c>
      <c r="D490" s="1" t="s">
        <v>1337</v>
      </c>
      <c r="E490" s="1" t="s">
        <v>1322</v>
      </c>
      <c r="F490" s="1" t="s">
        <v>802</v>
      </c>
      <c r="G490" s="1" t="s">
        <v>53</v>
      </c>
      <c r="H490" s="1" t="str">
        <f>VLOOKUP(G490,'Club Codes'!A:C,2,FALSE)</f>
        <v>City of Lisburn AC</v>
      </c>
      <c r="I490" s="1"/>
    </row>
    <row r="491" spans="1:9" ht="12.75">
      <c r="A491" s="1">
        <v>8</v>
      </c>
      <c r="B491" s="1" t="s">
        <v>1338</v>
      </c>
      <c r="C491" s="1" t="s">
        <v>1339</v>
      </c>
      <c r="D491" s="1" t="s">
        <v>862</v>
      </c>
      <c r="E491" s="1" t="s">
        <v>1025</v>
      </c>
      <c r="F491" s="1" t="s">
        <v>802</v>
      </c>
      <c r="G491" s="1" t="s">
        <v>256</v>
      </c>
      <c r="H491" s="1" t="str">
        <f>VLOOKUP(G491,'Club Codes'!A:C,2,FALSE)</f>
        <v>Lagan Valley AC</v>
      </c>
      <c r="I491" s="1"/>
    </row>
    <row r="493" spans="1:9" ht="12.75">
      <c r="A493" s="23" t="s">
        <v>1340</v>
      </c>
      <c r="B493" s="23"/>
      <c r="C493" s="23"/>
      <c r="D493" s="23"/>
      <c r="E493" s="23"/>
      <c r="F493" s="23"/>
      <c r="G493" s="23"/>
      <c r="H493" s="23"/>
      <c r="I493" s="23"/>
    </row>
    <row r="494" spans="1:9" ht="12.75">
      <c r="A494" s="2" t="s">
        <v>5</v>
      </c>
      <c r="B494" s="2" t="s">
        <v>6</v>
      </c>
      <c r="C494" s="2" t="s">
        <v>7</v>
      </c>
      <c r="D494" s="2" t="s">
        <v>8</v>
      </c>
      <c r="E494" s="2" t="s">
        <v>9</v>
      </c>
      <c r="F494" s="2" t="s">
        <v>3</v>
      </c>
      <c r="G494" s="2" t="s">
        <v>10</v>
      </c>
      <c r="H494" s="2" t="s">
        <v>11</v>
      </c>
      <c r="I494" s="2" t="s">
        <v>12</v>
      </c>
    </row>
    <row r="495" spans="1:9" ht="12.75">
      <c r="A495" s="1">
        <v>1</v>
      </c>
      <c r="B495" s="1" t="s">
        <v>1341</v>
      </c>
      <c r="C495" s="1" t="s">
        <v>1318</v>
      </c>
      <c r="D495" s="1" t="s">
        <v>1319</v>
      </c>
      <c r="E495" s="1" t="s">
        <v>136</v>
      </c>
      <c r="F495" s="1" t="s">
        <v>941</v>
      </c>
      <c r="G495" s="1" t="s">
        <v>113</v>
      </c>
      <c r="H495" s="1" t="str">
        <f>VLOOKUP(G495,'Club Codes'!A:C,2,FALSE)</f>
        <v>Tir Chonaill AC</v>
      </c>
      <c r="I495" s="1"/>
    </row>
    <row r="496" spans="1:9" ht="12.75">
      <c r="A496" s="1">
        <v>2</v>
      </c>
      <c r="B496" s="1" t="s">
        <v>1342</v>
      </c>
      <c r="C496" s="1" t="s">
        <v>1343</v>
      </c>
      <c r="D496" s="1" t="s">
        <v>1344</v>
      </c>
      <c r="E496" s="1" t="s">
        <v>1345</v>
      </c>
      <c r="F496" s="1" t="s">
        <v>941</v>
      </c>
      <c r="G496" s="1" t="s">
        <v>28</v>
      </c>
      <c r="H496" s="1" t="str">
        <f>VLOOKUP(G496,'Club Codes'!A:C,2,FALSE)</f>
        <v>Unattached</v>
      </c>
      <c r="I496" s="1"/>
    </row>
    <row r="497" spans="1:9" ht="12.75">
      <c r="A497" s="1">
        <v>3</v>
      </c>
      <c r="B497" s="1" t="s">
        <v>1346</v>
      </c>
      <c r="C497" s="1" t="s">
        <v>1347</v>
      </c>
      <c r="D497" s="1" t="s">
        <v>878</v>
      </c>
      <c r="E497" s="1" t="s">
        <v>1348</v>
      </c>
      <c r="F497" s="1" t="s">
        <v>941</v>
      </c>
      <c r="G497" s="1" t="s">
        <v>219</v>
      </c>
      <c r="H497" s="1" t="str">
        <f>VLOOKUP(G497,'Club Codes'!A:C,2,FALSE)</f>
        <v>Olympian Youth &amp; AC</v>
      </c>
      <c r="I497" s="1"/>
    </row>
    <row r="499" spans="1:9" ht="12.75">
      <c r="A499" s="23" t="s">
        <v>1349</v>
      </c>
      <c r="B499" s="23"/>
      <c r="C499" s="23"/>
      <c r="D499" s="23"/>
      <c r="E499" s="23"/>
      <c r="F499" s="23"/>
      <c r="G499" s="23"/>
      <c r="H499" s="23"/>
      <c r="I499" s="23"/>
    </row>
    <row r="500" spans="1:9" ht="12.75">
      <c r="A500" s="2" t="s">
        <v>5</v>
      </c>
      <c r="B500" s="2" t="s">
        <v>6</v>
      </c>
      <c r="C500" s="2" t="s">
        <v>7</v>
      </c>
      <c r="D500" s="2" t="s">
        <v>8</v>
      </c>
      <c r="E500" s="2" t="s">
        <v>9</v>
      </c>
      <c r="F500" s="2" t="s">
        <v>3</v>
      </c>
      <c r="G500" s="2" t="s">
        <v>10</v>
      </c>
      <c r="H500" s="2" t="s">
        <v>11</v>
      </c>
      <c r="I500" s="2" t="s">
        <v>12</v>
      </c>
    </row>
    <row r="501" spans="1:9" ht="12.75">
      <c r="A501" s="1">
        <v>1</v>
      </c>
      <c r="B501" s="1" t="s">
        <v>1350</v>
      </c>
      <c r="C501" s="1" t="s">
        <v>987</v>
      </c>
      <c r="D501" s="1" t="s">
        <v>496</v>
      </c>
      <c r="E501" s="1" t="s">
        <v>988</v>
      </c>
      <c r="F501" s="1" t="s">
        <v>802</v>
      </c>
      <c r="G501" s="1" t="s">
        <v>179</v>
      </c>
      <c r="H501" s="1" t="str">
        <f>VLOOKUP(G501,'Club Codes'!A:C,2,FALSE)</f>
        <v>Finn Valley AC</v>
      </c>
      <c r="I501" s="1"/>
    </row>
    <row r="502" spans="1:9" ht="12.75">
      <c r="A502" s="1">
        <v>2</v>
      </c>
      <c r="B502" s="1" t="s">
        <v>1351</v>
      </c>
      <c r="C502" s="1" t="s">
        <v>1040</v>
      </c>
      <c r="D502" s="1" t="s">
        <v>1041</v>
      </c>
      <c r="E502" s="1" t="s">
        <v>406</v>
      </c>
      <c r="F502" s="1" t="s">
        <v>802</v>
      </c>
      <c r="G502" s="1" t="s">
        <v>17</v>
      </c>
      <c r="H502" s="1" t="str">
        <f>VLOOKUP(G502,'Club Codes'!A:C,2,FALSE)</f>
        <v>Letterkenny AC</v>
      </c>
      <c r="I502" s="1"/>
    </row>
    <row r="503" spans="1:9" ht="12.75">
      <c r="A503" s="1">
        <v>3</v>
      </c>
      <c r="B503" s="1" t="s">
        <v>1352</v>
      </c>
      <c r="C503" s="1" t="s">
        <v>1326</v>
      </c>
      <c r="D503" s="1" t="s">
        <v>1327</v>
      </c>
      <c r="E503" s="1" t="s">
        <v>1328</v>
      </c>
      <c r="F503" s="1" t="s">
        <v>802</v>
      </c>
      <c r="G503" s="1" t="s">
        <v>577</v>
      </c>
      <c r="H503" s="1" t="str">
        <f>VLOOKUP(G503,'Club Codes'!A:C,2,FALSE)</f>
        <v>Lifford Strabane AC</v>
      </c>
      <c r="I503" s="1"/>
    </row>
    <row r="504" spans="1:9" ht="12.75">
      <c r="A504" s="1">
        <v>4</v>
      </c>
      <c r="B504" s="1" t="s">
        <v>1353</v>
      </c>
      <c r="C504" s="1" t="s">
        <v>1354</v>
      </c>
      <c r="D504" s="1" t="s">
        <v>780</v>
      </c>
      <c r="E504" s="1" t="s">
        <v>1119</v>
      </c>
      <c r="F504" s="1" t="s">
        <v>802</v>
      </c>
      <c r="G504" s="1" t="s">
        <v>577</v>
      </c>
      <c r="H504" s="1" t="str">
        <f>VLOOKUP(G504,'Club Codes'!A:C,2,FALSE)</f>
        <v>Lifford Strabane AC</v>
      </c>
      <c r="I504" s="1"/>
    </row>
    <row r="505" spans="1:9" ht="12.75">
      <c r="A505" s="1">
        <v>5</v>
      </c>
      <c r="B505" s="1" t="s">
        <v>1355</v>
      </c>
      <c r="C505" s="1" t="s">
        <v>1356</v>
      </c>
      <c r="D505" s="1" t="s">
        <v>1357</v>
      </c>
      <c r="E505" s="1" t="s">
        <v>261</v>
      </c>
      <c r="F505" s="1" t="s">
        <v>802</v>
      </c>
      <c r="G505" s="1" t="s">
        <v>113</v>
      </c>
      <c r="H505" s="1" t="str">
        <f>VLOOKUP(G505,'Club Codes'!A:C,2,FALSE)</f>
        <v>Tir Chonaill AC</v>
      </c>
      <c r="I505" s="1"/>
    </row>
    <row r="507" spans="1:9" ht="12.75">
      <c r="A507" s="23" t="s">
        <v>1406</v>
      </c>
      <c r="B507" s="23"/>
      <c r="C507" s="23"/>
      <c r="D507" s="23"/>
      <c r="E507" s="23"/>
      <c r="F507" s="23"/>
      <c r="G507" s="23"/>
      <c r="H507" s="23"/>
      <c r="I507" s="23"/>
    </row>
    <row r="508" spans="1:9" ht="12.75">
      <c r="A508" s="2" t="s">
        <v>5</v>
      </c>
      <c r="B508" s="2" t="s">
        <v>6</v>
      </c>
      <c r="C508" s="2" t="s">
        <v>7</v>
      </c>
      <c r="D508" s="2" t="s">
        <v>8</v>
      </c>
      <c r="E508" s="2" t="s">
        <v>9</v>
      </c>
      <c r="F508" s="2" t="s">
        <v>3</v>
      </c>
      <c r="G508" s="2" t="s">
        <v>10</v>
      </c>
      <c r="H508" s="2" t="s">
        <v>11</v>
      </c>
      <c r="I508" s="2" t="s">
        <v>12</v>
      </c>
    </row>
    <row r="509" spans="1:9" ht="12.75">
      <c r="A509" s="1">
        <v>1</v>
      </c>
      <c r="B509" s="1" t="s">
        <v>1407</v>
      </c>
      <c r="C509" s="1" t="s">
        <v>1408</v>
      </c>
      <c r="D509" s="1" t="s">
        <v>1409</v>
      </c>
      <c r="E509" s="1" t="s">
        <v>1410</v>
      </c>
      <c r="F509" s="1" t="s">
        <v>4</v>
      </c>
      <c r="G509" s="1" t="s">
        <v>17</v>
      </c>
      <c r="H509" s="1" t="str">
        <f>VLOOKUP(G509,'Club Codes'!A:C,2,FALSE)</f>
        <v>Letterkenny AC</v>
      </c>
      <c r="I509" s="1"/>
    </row>
    <row r="510" spans="1:9" ht="12.75">
      <c r="A510" s="1">
        <v>2</v>
      </c>
      <c r="B510" s="1" t="s">
        <v>1411</v>
      </c>
      <c r="C510" s="1" t="s">
        <v>1412</v>
      </c>
      <c r="D510" s="1" t="s">
        <v>100</v>
      </c>
      <c r="E510" s="1" t="s">
        <v>1413</v>
      </c>
      <c r="F510" s="1" t="s">
        <v>4</v>
      </c>
      <c r="G510" s="1" t="s">
        <v>70</v>
      </c>
      <c r="H510" s="1" t="str">
        <f>VLOOKUP(G510,'Club Codes'!A:C,2,FALSE)</f>
        <v>Rosses AC</v>
      </c>
      <c r="I510" s="1"/>
    </row>
    <row r="511" spans="1:9" ht="12.75">
      <c r="A511" s="1">
        <v>3</v>
      </c>
      <c r="B511" s="1" t="s">
        <v>1414</v>
      </c>
      <c r="C511" s="1" t="s">
        <v>1415</v>
      </c>
      <c r="D511" s="1" t="s">
        <v>1416</v>
      </c>
      <c r="E511" s="1" t="s">
        <v>261</v>
      </c>
      <c r="F511" s="1" t="s">
        <v>4</v>
      </c>
      <c r="G511" s="1" t="s">
        <v>28</v>
      </c>
      <c r="H511" s="1" t="str">
        <f>VLOOKUP(G511,'Club Codes'!A:C,2,FALSE)</f>
        <v>Unattached</v>
      </c>
      <c r="I511" s="1"/>
    </row>
    <row r="512" spans="1:9" ht="12.75">
      <c r="A512" s="1">
        <v>4</v>
      </c>
      <c r="B512" s="1" t="s">
        <v>1417</v>
      </c>
      <c r="C512" s="1" t="s">
        <v>1418</v>
      </c>
      <c r="D512" s="1" t="s">
        <v>1279</v>
      </c>
      <c r="E512" s="1" t="s">
        <v>1419</v>
      </c>
      <c r="F512" s="1" t="s">
        <v>4</v>
      </c>
      <c r="G512" s="1" t="s">
        <v>43</v>
      </c>
      <c r="H512" s="1" t="str">
        <f>VLOOKUP(G512,'Club Codes'!A:C,2,FALSE)</f>
        <v>Ballymena &amp; Antrim AC</v>
      </c>
      <c r="I512" s="1"/>
    </row>
    <row r="513" spans="1:9" ht="12.75">
      <c r="A513" s="1">
        <v>5</v>
      </c>
      <c r="B513" s="1" t="s">
        <v>1420</v>
      </c>
      <c r="C513" s="1" t="s">
        <v>1421</v>
      </c>
      <c r="D513" s="1" t="s">
        <v>65</v>
      </c>
      <c r="E513" s="1" t="s">
        <v>1332</v>
      </c>
      <c r="F513" s="1" t="s">
        <v>4</v>
      </c>
      <c r="G513" s="1" t="s">
        <v>125</v>
      </c>
      <c r="H513" s="1" t="str">
        <f>VLOOKUP(G513,'Club Codes'!A:C,2,FALSE)</f>
        <v>Armagh AC</v>
      </c>
      <c r="I513" s="1"/>
    </row>
    <row r="514" spans="1:9" ht="12.75">
      <c r="A514" s="1">
        <v>6</v>
      </c>
      <c r="B514" s="1" t="s">
        <v>1422</v>
      </c>
      <c r="C514" s="1" t="s">
        <v>1423</v>
      </c>
      <c r="D514" s="1" t="s">
        <v>1424</v>
      </c>
      <c r="E514" s="1" t="s">
        <v>1425</v>
      </c>
      <c r="F514" s="1" t="s">
        <v>4</v>
      </c>
      <c r="G514" s="1" t="s">
        <v>625</v>
      </c>
      <c r="H514" s="1" t="str">
        <f>VLOOKUP(G514,'Club Codes'!A:C,2,FALSE)</f>
        <v>Clones AC</v>
      </c>
      <c r="I514" s="1"/>
    </row>
    <row r="515" spans="1:9" ht="12.75">
      <c r="A515" s="1">
        <v>7</v>
      </c>
      <c r="B515" s="1" t="s">
        <v>1426</v>
      </c>
      <c r="C515" s="1" t="s">
        <v>25</v>
      </c>
      <c r="D515" s="1" t="s">
        <v>26</v>
      </c>
      <c r="E515" s="1" t="s">
        <v>27</v>
      </c>
      <c r="F515" s="1" t="s">
        <v>4</v>
      </c>
      <c r="G515" s="1" t="s">
        <v>28</v>
      </c>
      <c r="H515" s="1" t="str">
        <f>VLOOKUP(G515,'Club Codes'!A:C,2,FALSE)</f>
        <v>Unattached</v>
      </c>
      <c r="I515" s="1"/>
    </row>
    <row r="516" spans="1:9" ht="12.75">
      <c r="A516" s="1">
        <v>8</v>
      </c>
      <c r="B516" s="1" t="s">
        <v>1427</v>
      </c>
      <c r="C516" s="1" t="s">
        <v>899</v>
      </c>
      <c r="D516" s="1" t="s">
        <v>900</v>
      </c>
      <c r="E516" s="1" t="s">
        <v>761</v>
      </c>
      <c r="F516" s="1" t="s">
        <v>4</v>
      </c>
      <c r="G516" s="1" t="s">
        <v>224</v>
      </c>
      <c r="H516" s="1" t="str">
        <f>VLOOKUP(G516,'Club Codes'!A:C,2,FALSE)</f>
        <v>Monaghan Phoenix AC</v>
      </c>
      <c r="I516" s="1"/>
    </row>
    <row r="517" spans="1:9" ht="12.75">
      <c r="A517" s="1">
        <v>9</v>
      </c>
      <c r="B517" s="1" t="s">
        <v>1428</v>
      </c>
      <c r="C517" s="1" t="s">
        <v>1429</v>
      </c>
      <c r="D517" s="1" t="s">
        <v>1430</v>
      </c>
      <c r="E517" s="1" t="s">
        <v>101</v>
      </c>
      <c r="F517" s="1" t="s">
        <v>4</v>
      </c>
      <c r="G517" s="1" t="s">
        <v>43</v>
      </c>
      <c r="H517" s="1" t="str">
        <f>VLOOKUP(G517,'Club Codes'!A:C,2,FALSE)</f>
        <v>Ballymena &amp; Antrim AC</v>
      </c>
      <c r="I517" s="1" t="s">
        <v>138</v>
      </c>
    </row>
    <row r="518" spans="1:9" ht="12.75">
      <c r="A518" s="1">
        <v>10</v>
      </c>
      <c r="B518" s="1" t="s">
        <v>1431</v>
      </c>
      <c r="C518" s="1" t="s">
        <v>1432</v>
      </c>
      <c r="D518" s="1" t="s">
        <v>1433</v>
      </c>
      <c r="E518" s="1" t="s">
        <v>1434</v>
      </c>
      <c r="F518" s="1" t="s">
        <v>4</v>
      </c>
      <c r="G518" s="1" t="s">
        <v>230</v>
      </c>
      <c r="H518" s="1" t="str">
        <f>VLOOKUP(G518,'Club Codes'!A:C,2,FALSE)</f>
        <v>Willowfield Harriers</v>
      </c>
      <c r="I518" s="1"/>
    </row>
    <row r="519" spans="1:9" ht="12.75">
      <c r="A519" s="1">
        <v>11</v>
      </c>
      <c r="B519" s="1" t="s">
        <v>1435</v>
      </c>
      <c r="C519" s="1" t="s">
        <v>1436</v>
      </c>
      <c r="D519" s="1" t="s">
        <v>173</v>
      </c>
      <c r="E519" s="1" t="s">
        <v>1328</v>
      </c>
      <c r="F519" s="1" t="s">
        <v>4</v>
      </c>
      <c r="G519" s="1" t="s">
        <v>179</v>
      </c>
      <c r="H519" s="1" t="str">
        <f>VLOOKUP(G519,'Club Codes'!A:C,2,FALSE)</f>
        <v>Finn Valley AC</v>
      </c>
      <c r="I519" s="1"/>
    </row>
    <row r="520" spans="1:9" ht="12.75">
      <c r="A520" s="1">
        <v>12</v>
      </c>
      <c r="B520" s="1" t="s">
        <v>1437</v>
      </c>
      <c r="C520" s="1" t="s">
        <v>1438</v>
      </c>
      <c r="D520" s="1" t="s">
        <v>1439</v>
      </c>
      <c r="E520" s="1" t="s">
        <v>1440</v>
      </c>
      <c r="F520" s="1" t="s">
        <v>4</v>
      </c>
      <c r="G520" s="1" t="s">
        <v>695</v>
      </c>
      <c r="H520" s="1" t="str">
        <f>VLOOKUP(G520,'Club Codes'!A:C,2,FALSE)</f>
        <v>Enniskillen RC</v>
      </c>
      <c r="I520" s="1"/>
    </row>
    <row r="521" spans="1:9" ht="12.75">
      <c r="A521" s="1">
        <v>13</v>
      </c>
      <c r="B521" s="1" t="s">
        <v>1441</v>
      </c>
      <c r="C521" s="1" t="s">
        <v>690</v>
      </c>
      <c r="D521" s="1" t="s">
        <v>441</v>
      </c>
      <c r="E521" s="1" t="s">
        <v>902</v>
      </c>
      <c r="F521" s="1" t="s">
        <v>4</v>
      </c>
      <c r="G521" s="1" t="s">
        <v>169</v>
      </c>
      <c r="H521" s="1" t="str">
        <f>VLOOKUP(G521,'Club Codes'!A:C,2,FALSE)</f>
        <v>Regent House</v>
      </c>
      <c r="I521" s="1"/>
    </row>
    <row r="523" spans="1:9" ht="12.75">
      <c r="A523" s="23" t="s">
        <v>1520</v>
      </c>
      <c r="B523" s="23"/>
      <c r="C523" s="23"/>
      <c r="D523" s="23"/>
      <c r="E523" s="23"/>
      <c r="F523" s="23"/>
      <c r="G523" s="23"/>
      <c r="H523" s="23"/>
      <c r="I523" s="23"/>
    </row>
    <row r="524" spans="1:9" ht="12.75">
      <c r="A524" s="2" t="s">
        <v>5</v>
      </c>
      <c r="B524" s="2" t="s">
        <v>6</v>
      </c>
      <c r="C524" s="2" t="s">
        <v>7</v>
      </c>
      <c r="D524" s="2" t="s">
        <v>8</v>
      </c>
      <c r="E524" s="2" t="s">
        <v>9</v>
      </c>
      <c r="F524" s="2" t="s">
        <v>3</v>
      </c>
      <c r="G524" s="2" t="s">
        <v>10</v>
      </c>
      <c r="H524" s="2" t="s">
        <v>11</v>
      </c>
      <c r="I524" s="2" t="s">
        <v>12</v>
      </c>
    </row>
    <row r="525" spans="1:9" ht="12.75">
      <c r="A525" s="1">
        <v>1</v>
      </c>
      <c r="B525" s="1" t="s">
        <v>1521</v>
      </c>
      <c r="C525" s="1" t="s">
        <v>1522</v>
      </c>
      <c r="D525" s="1" t="s">
        <v>93</v>
      </c>
      <c r="E525" s="1" t="s">
        <v>1523</v>
      </c>
      <c r="F525" s="1" t="s">
        <v>95</v>
      </c>
      <c r="G525" s="1" t="s">
        <v>224</v>
      </c>
      <c r="H525" s="1" t="str">
        <f>VLOOKUP(G525,'Club Codes'!A:C,2,FALSE)</f>
        <v>Monaghan Phoenix AC</v>
      </c>
      <c r="I525" s="1"/>
    </row>
    <row r="526" spans="1:9" ht="12.75">
      <c r="A526" s="1">
        <v>2</v>
      </c>
      <c r="B526" s="1" t="s">
        <v>1524</v>
      </c>
      <c r="C526" s="1" t="s">
        <v>1167</v>
      </c>
      <c r="D526" s="1" t="s">
        <v>297</v>
      </c>
      <c r="E526" s="1" t="s">
        <v>1168</v>
      </c>
      <c r="F526" s="1" t="s">
        <v>95</v>
      </c>
      <c r="G526" s="1" t="s">
        <v>695</v>
      </c>
      <c r="H526" s="1" t="str">
        <f>VLOOKUP(G526,'Club Codes'!A:C,2,FALSE)</f>
        <v>Enniskillen RC</v>
      </c>
      <c r="I526" s="1"/>
    </row>
    <row r="527" spans="1:9" ht="12.75">
      <c r="A527" s="1">
        <v>3</v>
      </c>
      <c r="B527" s="1" t="s">
        <v>1525</v>
      </c>
      <c r="C527" s="1" t="s">
        <v>325</v>
      </c>
      <c r="D527" s="1" t="s">
        <v>166</v>
      </c>
      <c r="E527" s="1" t="s">
        <v>326</v>
      </c>
      <c r="F527" s="1" t="s">
        <v>95</v>
      </c>
      <c r="G527" s="1" t="s">
        <v>304</v>
      </c>
      <c r="H527" s="1" t="str">
        <f>VLOOKUP(G527,'Club Codes'!A:C,2,FALSE)</f>
        <v>Beechmount Harriers</v>
      </c>
      <c r="I527" s="1"/>
    </row>
    <row r="528" spans="1:9" ht="12.75">
      <c r="A528" s="1">
        <v>4</v>
      </c>
      <c r="B528" s="1" t="s">
        <v>1526</v>
      </c>
      <c r="C528" s="1" t="s">
        <v>1488</v>
      </c>
      <c r="D528" s="1" t="s">
        <v>166</v>
      </c>
      <c r="E528" s="1" t="s">
        <v>1489</v>
      </c>
      <c r="F528" s="1" t="s">
        <v>95</v>
      </c>
      <c r="G528" s="1" t="s">
        <v>230</v>
      </c>
      <c r="H528" s="1" t="str">
        <f>VLOOKUP(G528,'Club Codes'!A:C,2,FALSE)</f>
        <v>Willowfield Harriers</v>
      </c>
      <c r="I528" s="1"/>
    </row>
    <row r="529" spans="1:9" ht="12.75">
      <c r="A529" s="1">
        <v>5</v>
      </c>
      <c r="B529" s="1" t="s">
        <v>1527</v>
      </c>
      <c r="C529" s="1" t="s">
        <v>1528</v>
      </c>
      <c r="D529" s="1" t="s">
        <v>1529</v>
      </c>
      <c r="E529" s="1" t="s">
        <v>1530</v>
      </c>
      <c r="F529" s="1" t="s">
        <v>95</v>
      </c>
      <c r="G529" s="1" t="s">
        <v>267</v>
      </c>
      <c r="H529" s="1" t="str">
        <f>VLOOKUP(G529,'Club Codes'!A:C,2,FALSE)</f>
        <v>City of Derry AC Spartans</v>
      </c>
      <c r="I529" s="1" t="s">
        <v>138</v>
      </c>
    </row>
    <row r="530" spans="1:9" ht="12.75">
      <c r="A530" s="1">
        <v>6</v>
      </c>
      <c r="B530" s="1" t="s">
        <v>1531</v>
      </c>
      <c r="C530" s="1" t="s">
        <v>1494</v>
      </c>
      <c r="D530" s="1" t="s">
        <v>950</v>
      </c>
      <c r="E530" s="1" t="s">
        <v>788</v>
      </c>
      <c r="F530" s="1" t="s">
        <v>95</v>
      </c>
      <c r="G530" s="1" t="s">
        <v>230</v>
      </c>
      <c r="H530" s="1" t="str">
        <f>VLOOKUP(G530,'Club Codes'!A:C,2,FALSE)</f>
        <v>Willowfield Harriers</v>
      </c>
      <c r="I530" s="1" t="s">
        <v>138</v>
      </c>
    </row>
    <row r="531" spans="1:9" ht="12.75">
      <c r="A531" s="1">
        <v>7</v>
      </c>
      <c r="B531" s="1" t="s">
        <v>1532</v>
      </c>
      <c r="C531" s="1" t="s">
        <v>1533</v>
      </c>
      <c r="D531" s="1" t="s">
        <v>1118</v>
      </c>
      <c r="E531" s="1" t="s">
        <v>761</v>
      </c>
      <c r="F531" s="1" t="s">
        <v>95</v>
      </c>
      <c r="G531" s="1" t="s">
        <v>224</v>
      </c>
      <c r="H531" s="1" t="str">
        <f>VLOOKUP(G531,'Club Codes'!A:C,2,FALSE)</f>
        <v>Monaghan Phoenix AC</v>
      </c>
      <c r="I531" s="1"/>
    </row>
    <row r="533" spans="1:9" ht="12.75">
      <c r="A533" s="23" t="s">
        <v>1534</v>
      </c>
      <c r="B533" s="23"/>
      <c r="C533" s="23"/>
      <c r="D533" s="23"/>
      <c r="E533" s="23"/>
      <c r="F533" s="23"/>
      <c r="G533" s="23"/>
      <c r="H533" s="23"/>
      <c r="I533" s="23"/>
    </row>
    <row r="534" spans="1:9" ht="12.75">
      <c r="A534" s="2" t="s">
        <v>5</v>
      </c>
      <c r="B534" s="2" t="s">
        <v>6</v>
      </c>
      <c r="C534" s="2" t="s">
        <v>7</v>
      </c>
      <c r="D534" s="2" t="s">
        <v>8</v>
      </c>
      <c r="E534" s="2" t="s">
        <v>9</v>
      </c>
      <c r="F534" s="2" t="s">
        <v>3</v>
      </c>
      <c r="G534" s="2" t="s">
        <v>10</v>
      </c>
      <c r="H534" s="2" t="s">
        <v>11</v>
      </c>
      <c r="I534" s="2" t="s">
        <v>12</v>
      </c>
    </row>
    <row r="535" spans="1:9" ht="12.75">
      <c r="A535" s="1">
        <v>1</v>
      </c>
      <c r="B535" s="1" t="s">
        <v>1535</v>
      </c>
      <c r="C535" s="1" t="s">
        <v>1536</v>
      </c>
      <c r="D535" s="1" t="s">
        <v>1387</v>
      </c>
      <c r="E535" s="1" t="s">
        <v>1537</v>
      </c>
      <c r="F535" s="1" t="s">
        <v>434</v>
      </c>
      <c r="G535" s="1" t="s">
        <v>43</v>
      </c>
      <c r="H535" s="1" t="str">
        <f>VLOOKUP(G535,'Club Codes'!A:C,2,FALSE)</f>
        <v>Ballymena &amp; Antrim AC</v>
      </c>
      <c r="I535" s="1"/>
    </row>
    <row r="536" spans="1:9" ht="12.75">
      <c r="A536" s="1">
        <v>2</v>
      </c>
      <c r="B536" s="1" t="s">
        <v>1538</v>
      </c>
      <c r="C536" s="1" t="s">
        <v>1539</v>
      </c>
      <c r="D536" s="1" t="s">
        <v>385</v>
      </c>
      <c r="E536" s="1" t="s">
        <v>1489</v>
      </c>
      <c r="F536" s="1" t="s">
        <v>434</v>
      </c>
      <c r="G536" s="1" t="s">
        <v>230</v>
      </c>
      <c r="H536" s="1" t="str">
        <f>VLOOKUP(G536,'Club Codes'!A:C,2,FALSE)</f>
        <v>Willowfield Harriers</v>
      </c>
      <c r="I536" s="1"/>
    </row>
    <row r="537" spans="1:9" ht="12.75">
      <c r="A537" s="1">
        <v>3</v>
      </c>
      <c r="B537" s="1" t="s">
        <v>1540</v>
      </c>
      <c r="C537" s="1" t="s">
        <v>1541</v>
      </c>
      <c r="D537" s="1" t="s">
        <v>1542</v>
      </c>
      <c r="E537" s="1" t="s">
        <v>1543</v>
      </c>
      <c r="F537" s="1" t="s">
        <v>434</v>
      </c>
      <c r="G537" s="1" t="s">
        <v>262</v>
      </c>
      <c r="H537" s="1" t="str">
        <f>VLOOKUP(G537,'Club Codes'!A:C,2,FALSE)</f>
        <v>Cranford AC</v>
      </c>
      <c r="I537" s="1"/>
    </row>
    <row r="538" spans="1:9" ht="12.75">
      <c r="A538" s="1">
        <v>4</v>
      </c>
      <c r="B538" s="1" t="s">
        <v>1544</v>
      </c>
      <c r="C538" s="1" t="s">
        <v>1545</v>
      </c>
      <c r="D538" s="1" t="s">
        <v>1546</v>
      </c>
      <c r="E538" s="1" t="s">
        <v>725</v>
      </c>
      <c r="F538" s="1" t="s">
        <v>434</v>
      </c>
      <c r="G538" s="1" t="s">
        <v>179</v>
      </c>
      <c r="H538" s="1" t="str">
        <f>VLOOKUP(G538,'Club Codes'!A:C,2,FALSE)</f>
        <v>Finn Valley AC</v>
      </c>
      <c r="I538" s="1"/>
    </row>
    <row r="540" spans="1:9" ht="12.75">
      <c r="A540" s="23" t="s">
        <v>2674</v>
      </c>
      <c r="B540" s="23"/>
      <c r="C540" s="23"/>
      <c r="D540" s="23"/>
      <c r="E540" s="23"/>
      <c r="F540" s="23"/>
      <c r="G540" s="23"/>
      <c r="H540" s="23"/>
      <c r="I540" s="23"/>
    </row>
    <row r="541" spans="1:9" ht="12.75">
      <c r="A541" s="2" t="s">
        <v>5</v>
      </c>
      <c r="B541" s="2" t="s">
        <v>6</v>
      </c>
      <c r="C541" s="2" t="s">
        <v>7</v>
      </c>
      <c r="D541" s="2" t="s">
        <v>8</v>
      </c>
      <c r="E541" s="2" t="s">
        <v>9</v>
      </c>
      <c r="F541" s="2" t="s">
        <v>3</v>
      </c>
      <c r="G541" s="2" t="s">
        <v>10</v>
      </c>
      <c r="H541" s="2" t="s">
        <v>11</v>
      </c>
      <c r="I541" s="2" t="s">
        <v>12</v>
      </c>
    </row>
    <row r="542" spans="1:9" ht="12.75">
      <c r="A542" s="1">
        <v>1</v>
      </c>
      <c r="B542" s="1" t="s">
        <v>1594</v>
      </c>
      <c r="C542" s="1" t="s">
        <v>1595</v>
      </c>
      <c r="D542" s="1" t="s">
        <v>1596</v>
      </c>
      <c r="E542" s="1" t="s">
        <v>1597</v>
      </c>
      <c r="F542" s="1" t="s">
        <v>81</v>
      </c>
      <c r="G542" s="1" t="s">
        <v>161</v>
      </c>
      <c r="H542" s="1" t="str">
        <f>VLOOKUP(G542,'Club Codes'!A:C,2,FALSE)</f>
        <v>Newry AC</v>
      </c>
      <c r="I542" s="1"/>
    </row>
    <row r="543" spans="1:9" ht="12.75">
      <c r="A543" s="1">
        <v>2</v>
      </c>
      <c r="B543" s="1" t="s">
        <v>1598</v>
      </c>
      <c r="C543" s="1" t="s">
        <v>412</v>
      </c>
      <c r="D543" s="1" t="s">
        <v>413</v>
      </c>
      <c r="E543" s="1" t="s">
        <v>101</v>
      </c>
      <c r="F543" s="1" t="s">
        <v>81</v>
      </c>
      <c r="G543" s="1" t="s">
        <v>132</v>
      </c>
      <c r="H543" s="1" t="str">
        <f>VLOOKUP(G543,'Club Codes'!A:C,2,FALSE)</f>
        <v>Shercock AC</v>
      </c>
      <c r="I543" s="1"/>
    </row>
    <row r="544" spans="1:9" ht="12.75">
      <c r="A544" s="1">
        <v>3</v>
      </c>
      <c r="B544" s="1" t="s">
        <v>1599</v>
      </c>
      <c r="C544" s="1" t="s">
        <v>1600</v>
      </c>
      <c r="D544" s="1" t="s">
        <v>385</v>
      </c>
      <c r="E544" s="1" t="s">
        <v>1601</v>
      </c>
      <c r="F544" s="1" t="s">
        <v>81</v>
      </c>
      <c r="G544" s="1" t="s">
        <v>34</v>
      </c>
      <c r="H544" s="1" t="str">
        <f>VLOOKUP(G544,'Club Codes'!A:C,2,FALSE)</f>
        <v>Loughview AC</v>
      </c>
      <c r="I544" s="1"/>
    </row>
    <row r="545" spans="1:9" ht="12.75">
      <c r="A545" s="1">
        <v>4</v>
      </c>
      <c r="B545" s="1" t="s">
        <v>1602</v>
      </c>
      <c r="C545" s="1" t="s">
        <v>1603</v>
      </c>
      <c r="D545" s="1" t="s">
        <v>1604</v>
      </c>
      <c r="E545" s="1" t="s">
        <v>1205</v>
      </c>
      <c r="F545" s="1" t="s">
        <v>81</v>
      </c>
      <c r="G545" s="1" t="s">
        <v>230</v>
      </c>
      <c r="H545" s="1" t="str">
        <f>VLOOKUP(G545,'Club Codes'!A:C,2,FALSE)</f>
        <v>Willowfield Harriers</v>
      </c>
      <c r="I545" s="1" t="s">
        <v>138</v>
      </c>
    </row>
    <row r="546" spans="1:9" ht="12.75">
      <c r="A546" s="1">
        <v>5</v>
      </c>
      <c r="B546" s="1" t="s">
        <v>1605</v>
      </c>
      <c r="C546" s="1" t="s">
        <v>1606</v>
      </c>
      <c r="D546" s="1" t="s">
        <v>866</v>
      </c>
      <c r="E546" s="1" t="s">
        <v>1607</v>
      </c>
      <c r="F546" s="1" t="s">
        <v>81</v>
      </c>
      <c r="G546" s="1" t="s">
        <v>179</v>
      </c>
      <c r="H546" s="1" t="str">
        <f>VLOOKUP(G546,'Club Codes'!A:C,2,FALSE)</f>
        <v>Finn Valley AC</v>
      </c>
      <c r="I546" s="1"/>
    </row>
    <row r="547" spans="1:9" ht="12.75">
      <c r="A547" s="1">
        <v>6</v>
      </c>
      <c r="B547" s="1" t="s">
        <v>1608</v>
      </c>
      <c r="C547" s="1" t="s">
        <v>1609</v>
      </c>
      <c r="D547" s="1" t="s">
        <v>246</v>
      </c>
      <c r="E547" s="1" t="s">
        <v>1610</v>
      </c>
      <c r="F547" s="1" t="s">
        <v>81</v>
      </c>
      <c r="G547" s="1" t="s">
        <v>256</v>
      </c>
      <c r="H547" s="1" t="str">
        <f>VLOOKUP(G547,'Club Codes'!A:C,2,FALSE)</f>
        <v>Lagan Valley AC</v>
      </c>
      <c r="I547" s="1"/>
    </row>
    <row r="548" spans="1:9" ht="12.75">
      <c r="A548" s="1">
        <v>7</v>
      </c>
      <c r="B548" s="1" t="s">
        <v>1611</v>
      </c>
      <c r="C548" s="1" t="s">
        <v>1612</v>
      </c>
      <c r="D548" s="1" t="s">
        <v>1613</v>
      </c>
      <c r="E548" s="1" t="s">
        <v>1614</v>
      </c>
      <c r="F548" s="1" t="s">
        <v>81</v>
      </c>
      <c r="G548" s="1" t="s">
        <v>230</v>
      </c>
      <c r="H548" s="1" t="str">
        <f>VLOOKUP(G548,'Club Codes'!A:C,2,FALSE)</f>
        <v>Willowfield Harriers</v>
      </c>
      <c r="I548" s="1"/>
    </row>
    <row r="549" spans="1:9" ht="12.75">
      <c r="A549" s="1">
        <v>8</v>
      </c>
      <c r="B549" s="1" t="s">
        <v>1615</v>
      </c>
      <c r="C549" s="1" t="s">
        <v>388</v>
      </c>
      <c r="D549" s="1" t="s">
        <v>389</v>
      </c>
      <c r="E549" s="1" t="s">
        <v>390</v>
      </c>
      <c r="F549" s="1" t="s">
        <v>81</v>
      </c>
      <c r="G549" s="1" t="s">
        <v>53</v>
      </c>
      <c r="H549" s="1" t="str">
        <f>VLOOKUP(G549,'Club Codes'!A:C,2,FALSE)</f>
        <v>City of Lisburn AC</v>
      </c>
      <c r="I549" s="1"/>
    </row>
    <row r="550" spans="1:9" ht="12.75">
      <c r="A550" s="1">
        <v>9</v>
      </c>
      <c r="B550" s="1" t="s">
        <v>1616</v>
      </c>
      <c r="C550" s="1" t="s">
        <v>1617</v>
      </c>
      <c r="D550" s="1" t="s">
        <v>862</v>
      </c>
      <c r="E550" s="1" t="s">
        <v>1618</v>
      </c>
      <c r="F550" s="1" t="s">
        <v>81</v>
      </c>
      <c r="G550" s="1" t="s">
        <v>70</v>
      </c>
      <c r="H550" s="1" t="str">
        <f>VLOOKUP(G550,'Club Codes'!A:C,2,FALSE)</f>
        <v>Rosses AC</v>
      </c>
      <c r="I550" s="1"/>
    </row>
    <row r="551" spans="1:9" ht="12.75">
      <c r="A551" s="1">
        <v>10</v>
      </c>
      <c r="B551" s="1" t="s">
        <v>1619</v>
      </c>
      <c r="C551" s="1" t="s">
        <v>1620</v>
      </c>
      <c r="D551" s="1" t="s">
        <v>1621</v>
      </c>
      <c r="E551" s="1" t="s">
        <v>447</v>
      </c>
      <c r="F551" s="1" t="s">
        <v>81</v>
      </c>
      <c r="G551" s="1" t="s">
        <v>1622</v>
      </c>
      <c r="H551" s="1" t="str">
        <f>VLOOKUP(G551,'Club Codes'!A:C,2,FALSE)</f>
        <v>St Peter's AC</v>
      </c>
      <c r="I551" s="1"/>
    </row>
    <row r="553" spans="1:9" ht="12.75">
      <c r="A553" s="23" t="s">
        <v>2675</v>
      </c>
      <c r="B553" s="23"/>
      <c r="C553" s="23"/>
      <c r="D553" s="23"/>
      <c r="E553" s="23"/>
      <c r="F553" s="23"/>
      <c r="G553" s="23"/>
      <c r="H553" s="23"/>
      <c r="I553" s="23"/>
    </row>
    <row r="554" spans="1:9" ht="12.75">
      <c r="A554" s="2" t="s">
        <v>5</v>
      </c>
      <c r="B554" s="2" t="s">
        <v>6</v>
      </c>
      <c r="C554" s="2" t="s">
        <v>7</v>
      </c>
      <c r="D554" s="2" t="s">
        <v>8</v>
      </c>
      <c r="E554" s="2" t="s">
        <v>9</v>
      </c>
      <c r="F554" s="2" t="s">
        <v>3</v>
      </c>
      <c r="G554" s="2" t="s">
        <v>10</v>
      </c>
      <c r="H554" s="2" t="s">
        <v>11</v>
      </c>
      <c r="I554" s="2" t="s">
        <v>12</v>
      </c>
    </row>
    <row r="555" spans="1:9" ht="12.75">
      <c r="A555" s="1">
        <v>1</v>
      </c>
      <c r="B555" s="1" t="s">
        <v>1624</v>
      </c>
      <c r="C555" s="1" t="s">
        <v>1625</v>
      </c>
      <c r="D555" s="1" t="s">
        <v>535</v>
      </c>
      <c r="E555" s="1" t="s">
        <v>714</v>
      </c>
      <c r="F555" s="1" t="s">
        <v>81</v>
      </c>
      <c r="G555" s="1" t="s">
        <v>224</v>
      </c>
      <c r="H555" s="1" t="str">
        <f>VLOOKUP(G555,'Club Codes'!A:C,2,FALSE)</f>
        <v>Monaghan Phoenix AC</v>
      </c>
      <c r="I555" s="1"/>
    </row>
    <row r="556" spans="1:9" ht="12.75">
      <c r="A556" s="1">
        <v>2</v>
      </c>
      <c r="B556" s="1" t="s">
        <v>1626</v>
      </c>
      <c r="C556" s="1" t="s">
        <v>1627</v>
      </c>
      <c r="D556" s="1" t="s">
        <v>1628</v>
      </c>
      <c r="E556" s="1" t="s">
        <v>837</v>
      </c>
      <c r="F556" s="1" t="s">
        <v>81</v>
      </c>
      <c r="G556" s="1" t="s">
        <v>179</v>
      </c>
      <c r="H556" s="1" t="str">
        <f>VLOOKUP(G556,'Club Codes'!A:C,2,FALSE)</f>
        <v>Finn Valley AC</v>
      </c>
      <c r="I556" s="1"/>
    </row>
    <row r="557" spans="1:9" ht="12.75">
      <c r="A557" s="1">
        <v>3</v>
      </c>
      <c r="B557" s="1" t="s">
        <v>1629</v>
      </c>
      <c r="C557" s="1" t="s">
        <v>418</v>
      </c>
      <c r="D557" s="1" t="s">
        <v>419</v>
      </c>
      <c r="E557" s="1" t="s">
        <v>235</v>
      </c>
      <c r="F557" s="1" t="s">
        <v>81</v>
      </c>
      <c r="G557" s="1" t="s">
        <v>420</v>
      </c>
      <c r="H557" s="1" t="e">
        <f>VLOOKUP(G557,'Club Codes'!A:C,2,FALSE)</f>
        <v>#N/A</v>
      </c>
      <c r="I557" s="1" t="s">
        <v>138</v>
      </c>
    </row>
    <row r="558" spans="1:9" ht="12.75">
      <c r="A558" s="1">
        <v>4</v>
      </c>
      <c r="B558" s="1" t="s">
        <v>1630</v>
      </c>
      <c r="C558" s="1" t="s">
        <v>1631</v>
      </c>
      <c r="D558" s="1" t="s">
        <v>1632</v>
      </c>
      <c r="E558" s="1" t="s">
        <v>1633</v>
      </c>
      <c r="F558" s="1" t="s">
        <v>81</v>
      </c>
      <c r="G558" s="1" t="s">
        <v>179</v>
      </c>
      <c r="H558" s="1" t="str">
        <f>VLOOKUP(G558,'Club Codes'!A:C,2,FALSE)</f>
        <v>Finn Valley AC</v>
      </c>
      <c r="I558" s="1"/>
    </row>
    <row r="559" spans="1:9" ht="12.75">
      <c r="A559" s="1">
        <v>5</v>
      </c>
      <c r="B559" s="1" t="s">
        <v>1634</v>
      </c>
      <c r="C559" s="1" t="s">
        <v>1635</v>
      </c>
      <c r="D559" s="1" t="s">
        <v>393</v>
      </c>
      <c r="E559" s="1" t="s">
        <v>101</v>
      </c>
      <c r="F559" s="1" t="s">
        <v>81</v>
      </c>
      <c r="G559" s="1" t="s">
        <v>102</v>
      </c>
      <c r="H559" s="1" t="str">
        <f>VLOOKUP(G559,'Club Codes'!A:C,2,FALSE)</f>
        <v>Carrick Aces AC</v>
      </c>
      <c r="I559" s="1"/>
    </row>
    <row r="560" spans="1:9" ht="12.75">
      <c r="A560" s="1">
        <v>6</v>
      </c>
      <c r="B560" s="1" t="s">
        <v>1636</v>
      </c>
      <c r="C560" s="1" t="s">
        <v>1637</v>
      </c>
      <c r="D560" s="1" t="s">
        <v>432</v>
      </c>
      <c r="E560" s="1" t="s">
        <v>624</v>
      </c>
      <c r="F560" s="1" t="s">
        <v>81</v>
      </c>
      <c r="G560" s="1" t="s">
        <v>625</v>
      </c>
      <c r="H560" s="1" t="str">
        <f>VLOOKUP(G560,'Club Codes'!A:C,2,FALSE)</f>
        <v>Clones AC</v>
      </c>
      <c r="I560" s="1"/>
    </row>
    <row r="561" spans="1:9" ht="12.75">
      <c r="A561" s="1">
        <v>7</v>
      </c>
      <c r="B561" s="1" t="s">
        <v>1638</v>
      </c>
      <c r="C561" s="1" t="s">
        <v>1250</v>
      </c>
      <c r="D561" s="1" t="s">
        <v>432</v>
      </c>
      <c r="E561" s="1" t="s">
        <v>1251</v>
      </c>
      <c r="F561" s="1" t="s">
        <v>81</v>
      </c>
      <c r="G561" s="1" t="s">
        <v>352</v>
      </c>
      <c r="H561" s="1" t="str">
        <f>VLOOKUP(G561,'Club Codes'!A:C,2,FALSE)</f>
        <v>Mid Ulster AC</v>
      </c>
      <c r="I561" s="1"/>
    </row>
    <row r="562" spans="1:9" ht="12.75">
      <c r="A562" s="1">
        <v>8</v>
      </c>
      <c r="B562" s="1" t="s">
        <v>1639</v>
      </c>
      <c r="C562" s="1" t="s">
        <v>1640</v>
      </c>
      <c r="D562" s="1" t="s">
        <v>994</v>
      </c>
      <c r="E562" s="1" t="s">
        <v>1641</v>
      </c>
      <c r="F562" s="1" t="s">
        <v>81</v>
      </c>
      <c r="G562" s="1" t="s">
        <v>299</v>
      </c>
      <c r="H562" s="1" t="str">
        <f>VLOOKUP(G562,'Club Codes'!A:C,2,FALSE)</f>
        <v>Lagan Valley AC</v>
      </c>
      <c r="I562" s="1" t="s">
        <v>138</v>
      </c>
    </row>
    <row r="563" spans="1:9" ht="12.75">
      <c r="A563" s="1">
        <v>9</v>
      </c>
      <c r="B563" s="1" t="s">
        <v>1642</v>
      </c>
      <c r="C563" s="1" t="s">
        <v>1643</v>
      </c>
      <c r="D563" s="1" t="s">
        <v>1644</v>
      </c>
      <c r="E563" s="1" t="s">
        <v>976</v>
      </c>
      <c r="F563" s="1" t="s">
        <v>81</v>
      </c>
      <c r="G563" s="1" t="s">
        <v>43</v>
      </c>
      <c r="H563" s="1" t="str">
        <f>VLOOKUP(G563,'Club Codes'!A:C,2,FALSE)</f>
        <v>Ballymena &amp; Antrim AC</v>
      </c>
      <c r="I563" s="1"/>
    </row>
    <row r="564" spans="1:9" ht="12.75">
      <c r="A564" s="1">
        <v>10</v>
      </c>
      <c r="B564" s="1" t="s">
        <v>1645</v>
      </c>
      <c r="C564" s="1" t="s">
        <v>1245</v>
      </c>
      <c r="D564" s="1" t="s">
        <v>866</v>
      </c>
      <c r="E564" s="1" t="s">
        <v>923</v>
      </c>
      <c r="F564" s="1" t="s">
        <v>81</v>
      </c>
      <c r="G564" s="1" t="s">
        <v>34</v>
      </c>
      <c r="H564" s="1" t="str">
        <f>VLOOKUP(G564,'Club Codes'!A:C,2,FALSE)</f>
        <v>Loughview AC</v>
      </c>
      <c r="I564" s="1"/>
    </row>
    <row r="565" spans="1:9" ht="12.75">
      <c r="A565" s="1">
        <v>11</v>
      </c>
      <c r="B565" s="1" t="s">
        <v>1646</v>
      </c>
      <c r="C565" s="1" t="s">
        <v>1647</v>
      </c>
      <c r="D565" s="1" t="s">
        <v>1648</v>
      </c>
      <c r="E565" s="1" t="s">
        <v>1649</v>
      </c>
      <c r="F565" s="1" t="s">
        <v>81</v>
      </c>
      <c r="G565" s="1" t="s">
        <v>53</v>
      </c>
      <c r="H565" s="1" t="str">
        <f>VLOOKUP(G565,'Club Codes'!A:C,2,FALSE)</f>
        <v>City of Lisburn AC</v>
      </c>
      <c r="I565" s="1"/>
    </row>
    <row r="566" spans="1:9" ht="12.75">
      <c r="A566" s="1">
        <v>12</v>
      </c>
      <c r="B566" s="1" t="s">
        <v>1650</v>
      </c>
      <c r="C566" s="1" t="s">
        <v>1651</v>
      </c>
      <c r="D566" s="1" t="s">
        <v>593</v>
      </c>
      <c r="E566" s="1" t="s">
        <v>923</v>
      </c>
      <c r="F566" s="1" t="s">
        <v>81</v>
      </c>
      <c r="G566" s="1" t="s">
        <v>34</v>
      </c>
      <c r="H566" s="1" t="str">
        <f>VLOOKUP(G566,'Club Codes'!A:C,2,FALSE)</f>
        <v>Loughview AC</v>
      </c>
      <c r="I566" s="1"/>
    </row>
    <row r="568" spans="1:9" ht="12.75">
      <c r="A568" s="23" t="s">
        <v>2677</v>
      </c>
      <c r="B568" s="23"/>
      <c r="C568" s="23"/>
      <c r="D568" s="23"/>
      <c r="E568" s="23"/>
      <c r="F568" s="23"/>
      <c r="G568" s="23"/>
      <c r="H568" s="23"/>
      <c r="I568" s="23"/>
    </row>
    <row r="569" spans="1:2" ht="12.75">
      <c r="A569" s="2" t="s">
        <v>1</v>
      </c>
      <c r="B569" s="1" t="s">
        <v>1673</v>
      </c>
    </row>
    <row r="570" spans="1:9" ht="12.75">
      <c r="A570" s="2" t="s">
        <v>5</v>
      </c>
      <c r="B570" s="2" t="s">
        <v>6</v>
      </c>
      <c r="C570" s="2" t="s">
        <v>7</v>
      </c>
      <c r="D570" s="2" t="s">
        <v>8</v>
      </c>
      <c r="E570" s="2" t="s">
        <v>9</v>
      </c>
      <c r="F570" s="2" t="s">
        <v>3</v>
      </c>
      <c r="G570" s="2" t="s">
        <v>10</v>
      </c>
      <c r="H570" s="2" t="s">
        <v>11</v>
      </c>
      <c r="I570" s="2" t="s">
        <v>12</v>
      </c>
    </row>
    <row r="571" spans="1:9" ht="12.75">
      <c r="A571" s="1">
        <v>1</v>
      </c>
      <c r="B571" s="1" t="s">
        <v>1674</v>
      </c>
      <c r="C571" s="1" t="s">
        <v>1675</v>
      </c>
      <c r="D571" s="1" t="s">
        <v>86</v>
      </c>
      <c r="E571" s="1" t="s">
        <v>1676</v>
      </c>
      <c r="F571" s="1" t="s">
        <v>137</v>
      </c>
      <c r="G571" s="1" t="s">
        <v>256</v>
      </c>
      <c r="H571" s="1" t="str">
        <f>VLOOKUP(G571,'Club Codes'!A:C,2,FALSE)</f>
        <v>Lagan Valley AC</v>
      </c>
      <c r="I571" s="1"/>
    </row>
    <row r="572" spans="1:9" ht="12.75">
      <c r="A572" s="1">
        <v>2</v>
      </c>
      <c r="B572" s="1" t="s">
        <v>1677</v>
      </c>
      <c r="C572" s="1" t="s">
        <v>1678</v>
      </c>
      <c r="D572" s="1" t="s">
        <v>1679</v>
      </c>
      <c r="E572" s="1" t="s">
        <v>1003</v>
      </c>
      <c r="F572" s="1" t="s">
        <v>137</v>
      </c>
      <c r="G572" s="1" t="s">
        <v>455</v>
      </c>
      <c r="H572" s="1" t="str">
        <f>VLOOKUP(G572,'Club Codes'!A:C,2,FALSE)</f>
        <v>Speed Development Project Track Club</v>
      </c>
      <c r="I572" s="1"/>
    </row>
    <row r="573" spans="1:9" ht="12.75">
      <c r="A573" s="1">
        <v>3</v>
      </c>
      <c r="B573" s="1" t="s">
        <v>164</v>
      </c>
      <c r="C573" s="1" t="s">
        <v>1680</v>
      </c>
      <c r="D573" s="1" t="s">
        <v>1681</v>
      </c>
      <c r="E573" s="1" t="s">
        <v>1682</v>
      </c>
      <c r="F573" s="1" t="s">
        <v>137</v>
      </c>
      <c r="G573" s="1" t="s">
        <v>113</v>
      </c>
      <c r="H573" s="1" t="str">
        <f>VLOOKUP(G573,'Club Codes'!A:C,2,FALSE)</f>
        <v>Tir Chonaill AC</v>
      </c>
      <c r="I573" s="1"/>
    </row>
    <row r="574" spans="1:9" ht="12.75">
      <c r="A574" s="1">
        <v>4</v>
      </c>
      <c r="B574" s="1" t="s">
        <v>1683</v>
      </c>
      <c r="C574" s="1" t="s">
        <v>1684</v>
      </c>
      <c r="D574" s="1" t="s">
        <v>1685</v>
      </c>
      <c r="E574" s="1" t="s">
        <v>1686</v>
      </c>
      <c r="F574" s="1" t="s">
        <v>137</v>
      </c>
      <c r="G574" s="1" t="s">
        <v>17</v>
      </c>
      <c r="H574" s="1" t="str">
        <f>VLOOKUP(G574,'Club Codes'!A:C,2,FALSE)</f>
        <v>Letterkenny AC</v>
      </c>
      <c r="I574" s="1"/>
    </row>
    <row r="575" spans="1:9" ht="12.75">
      <c r="A575" s="1">
        <v>5</v>
      </c>
      <c r="B575" s="1" t="s">
        <v>984</v>
      </c>
      <c r="C575" s="1" t="s">
        <v>1687</v>
      </c>
      <c r="D575" s="1" t="s">
        <v>1688</v>
      </c>
      <c r="E575" s="1" t="s">
        <v>1689</v>
      </c>
      <c r="F575" s="1" t="s">
        <v>137</v>
      </c>
      <c r="G575" s="1" t="s">
        <v>96</v>
      </c>
      <c r="H575" s="1" t="str">
        <f>VLOOKUP(G575,'Club Codes'!A:C,2,FALSE)</f>
        <v>North Down AC</v>
      </c>
      <c r="I575" s="1"/>
    </row>
    <row r="577" spans="1:9" ht="12.75">
      <c r="A577" s="23" t="s">
        <v>2678</v>
      </c>
      <c r="B577" s="23"/>
      <c r="C577" s="23"/>
      <c r="D577" s="23"/>
      <c r="E577" s="23"/>
      <c r="F577" s="23"/>
      <c r="G577" s="23"/>
      <c r="H577" s="23"/>
      <c r="I577" s="23"/>
    </row>
    <row r="578" spans="1:2" ht="12.75">
      <c r="A578" s="2" t="s">
        <v>1</v>
      </c>
      <c r="B578" s="1" t="s">
        <v>536</v>
      </c>
    </row>
    <row r="579" spans="1:9" ht="12.75">
      <c r="A579" s="2" t="s">
        <v>5</v>
      </c>
      <c r="B579" s="2" t="s">
        <v>6</v>
      </c>
      <c r="C579" s="2" t="s">
        <v>7</v>
      </c>
      <c r="D579" s="2" t="s">
        <v>8</v>
      </c>
      <c r="E579" s="2" t="s">
        <v>9</v>
      </c>
      <c r="F579" s="2" t="s">
        <v>3</v>
      </c>
      <c r="G579" s="2" t="s">
        <v>10</v>
      </c>
      <c r="H579" s="2" t="s">
        <v>11</v>
      </c>
      <c r="I579" s="2" t="s">
        <v>12</v>
      </c>
    </row>
    <row r="580" spans="1:9" ht="12.75">
      <c r="A580" s="1">
        <v>1</v>
      </c>
      <c r="B580" s="1" t="s">
        <v>619</v>
      </c>
      <c r="C580" s="1" t="s">
        <v>1690</v>
      </c>
      <c r="D580" s="1" t="s">
        <v>1691</v>
      </c>
      <c r="E580" s="1" t="s">
        <v>1692</v>
      </c>
      <c r="F580" s="1" t="s">
        <v>137</v>
      </c>
      <c r="G580" s="1" t="s">
        <v>256</v>
      </c>
      <c r="H580" s="1" t="str">
        <f>VLOOKUP(G580,'Club Codes'!A:C,2,FALSE)</f>
        <v>Lagan Valley AC</v>
      </c>
      <c r="I580" s="1"/>
    </row>
    <row r="581" spans="1:9" ht="12.75">
      <c r="A581" s="1">
        <v>2</v>
      </c>
      <c r="B581" s="1" t="s">
        <v>1693</v>
      </c>
      <c r="C581" s="1" t="s">
        <v>1694</v>
      </c>
      <c r="D581" s="1" t="s">
        <v>1695</v>
      </c>
      <c r="E581" s="1" t="s">
        <v>1696</v>
      </c>
      <c r="F581" s="1" t="s">
        <v>137</v>
      </c>
      <c r="G581" s="1" t="s">
        <v>1210</v>
      </c>
      <c r="H581" s="1" t="str">
        <f>VLOOKUP(G581,'Club Codes'!A:C,2,FALSE)</f>
        <v>Omagh Harriers </v>
      </c>
      <c r="I581" s="1"/>
    </row>
    <row r="582" spans="1:9" ht="12.75">
      <c r="A582" s="1">
        <v>3</v>
      </c>
      <c r="B582" s="1" t="s">
        <v>79</v>
      </c>
      <c r="C582" s="1" t="s">
        <v>1697</v>
      </c>
      <c r="D582" s="1" t="s">
        <v>1698</v>
      </c>
      <c r="E582" s="1" t="s">
        <v>1388</v>
      </c>
      <c r="F582" s="1" t="s">
        <v>137</v>
      </c>
      <c r="G582" s="1" t="s">
        <v>179</v>
      </c>
      <c r="H582" s="1" t="str">
        <f>VLOOKUP(G582,'Club Codes'!A:C,2,FALSE)</f>
        <v>Finn Valley AC</v>
      </c>
      <c r="I582" s="1"/>
    </row>
    <row r="583" spans="1:9" ht="12.75">
      <c r="A583" s="1">
        <v>4</v>
      </c>
      <c r="B583" s="1" t="s">
        <v>1699</v>
      </c>
      <c r="C583" s="1" t="s">
        <v>1700</v>
      </c>
      <c r="D583" s="1" t="s">
        <v>1701</v>
      </c>
      <c r="E583" s="1" t="s">
        <v>1702</v>
      </c>
      <c r="F583" s="1" t="s">
        <v>137</v>
      </c>
      <c r="G583" s="1" t="s">
        <v>179</v>
      </c>
      <c r="H583" s="1" t="str">
        <f>VLOOKUP(G583,'Club Codes'!A:C,2,FALSE)</f>
        <v>Finn Valley AC</v>
      </c>
      <c r="I583" s="1"/>
    </row>
    <row r="585" spans="1:9" ht="12.75">
      <c r="A585" s="23" t="s">
        <v>2679</v>
      </c>
      <c r="B585" s="23"/>
      <c r="C585" s="23"/>
      <c r="D585" s="23"/>
      <c r="E585" s="23"/>
      <c r="F585" s="23"/>
      <c r="G585" s="23"/>
      <c r="H585" s="23"/>
      <c r="I585" s="23"/>
    </row>
    <row r="586" spans="1:2" ht="12.75">
      <c r="A586" s="2" t="s">
        <v>1</v>
      </c>
      <c r="B586" s="1" t="s">
        <v>1703</v>
      </c>
    </row>
    <row r="587" spans="1:9" ht="12.75">
      <c r="A587" s="2" t="s">
        <v>5</v>
      </c>
      <c r="B587" s="2" t="s">
        <v>6</v>
      </c>
      <c r="C587" s="2" t="s">
        <v>7</v>
      </c>
      <c r="D587" s="2" t="s">
        <v>8</v>
      </c>
      <c r="E587" s="2" t="s">
        <v>9</v>
      </c>
      <c r="F587" s="2" t="s">
        <v>3</v>
      </c>
      <c r="G587" s="2" t="s">
        <v>10</v>
      </c>
      <c r="H587" s="2" t="s">
        <v>11</v>
      </c>
      <c r="I587" s="2" t="s">
        <v>12</v>
      </c>
    </row>
    <row r="588" spans="1:9" ht="12.75">
      <c r="A588" s="1">
        <v>1</v>
      </c>
      <c r="B588" s="1" t="s">
        <v>1704</v>
      </c>
      <c r="C588" s="1" t="s">
        <v>1690</v>
      </c>
      <c r="D588" s="1" t="s">
        <v>1691</v>
      </c>
      <c r="E588" s="1" t="s">
        <v>1692</v>
      </c>
      <c r="F588" s="1" t="s">
        <v>137</v>
      </c>
      <c r="G588" s="1" t="s">
        <v>256</v>
      </c>
      <c r="H588" s="1" t="str">
        <f>VLOOKUP(G588,'Club Codes'!A:C,2,FALSE)</f>
        <v>Lagan Valley AC</v>
      </c>
      <c r="I588" s="1"/>
    </row>
    <row r="589" spans="1:9" ht="12.75">
      <c r="A589" s="1">
        <v>2</v>
      </c>
      <c r="B589" s="1" t="s">
        <v>1705</v>
      </c>
      <c r="C589" s="1" t="s">
        <v>1675</v>
      </c>
      <c r="D589" s="1" t="s">
        <v>86</v>
      </c>
      <c r="E589" s="1" t="s">
        <v>1676</v>
      </c>
      <c r="F589" s="1" t="s">
        <v>137</v>
      </c>
      <c r="G589" s="1" t="s">
        <v>256</v>
      </c>
      <c r="H589" s="1" t="str">
        <f>VLOOKUP(G589,'Club Codes'!A:C,2,FALSE)</f>
        <v>Lagan Valley AC</v>
      </c>
      <c r="I589" s="1"/>
    </row>
    <row r="590" spans="1:9" ht="12.75">
      <c r="A590" s="1">
        <v>3</v>
      </c>
      <c r="B590" s="1" t="s">
        <v>1706</v>
      </c>
      <c r="C590" s="1" t="s">
        <v>1694</v>
      </c>
      <c r="D590" s="1" t="s">
        <v>1695</v>
      </c>
      <c r="E590" s="1" t="s">
        <v>1696</v>
      </c>
      <c r="F590" s="1" t="s">
        <v>137</v>
      </c>
      <c r="G590" s="1" t="s">
        <v>1210</v>
      </c>
      <c r="H590" s="1" t="str">
        <f>VLOOKUP(G590,'Club Codes'!A:C,2,FALSE)</f>
        <v>Omagh Harriers </v>
      </c>
      <c r="I590" s="1"/>
    </row>
    <row r="591" spans="1:9" ht="12.75">
      <c r="A591" s="1">
        <v>4</v>
      </c>
      <c r="B591" s="1" t="s">
        <v>1707</v>
      </c>
      <c r="C591" s="1" t="s">
        <v>1678</v>
      </c>
      <c r="D591" s="1" t="s">
        <v>1679</v>
      </c>
      <c r="E591" s="1" t="s">
        <v>1003</v>
      </c>
      <c r="F591" s="1" t="s">
        <v>137</v>
      </c>
      <c r="G591" s="1" t="s">
        <v>455</v>
      </c>
      <c r="H591" s="1" t="str">
        <f>VLOOKUP(G591,'Club Codes'!A:C,2,FALSE)</f>
        <v>Speed Development Project Track Club</v>
      </c>
      <c r="I591" s="1"/>
    </row>
    <row r="592" spans="1:9" ht="12.75">
      <c r="A592" s="1">
        <v>5</v>
      </c>
      <c r="B592" s="1" t="s">
        <v>1708</v>
      </c>
      <c r="C592" s="1" t="s">
        <v>1697</v>
      </c>
      <c r="D592" s="1" t="s">
        <v>1698</v>
      </c>
      <c r="E592" s="1" t="s">
        <v>1388</v>
      </c>
      <c r="F592" s="1" t="s">
        <v>137</v>
      </c>
      <c r="G592" s="1" t="s">
        <v>179</v>
      </c>
      <c r="H592" s="1" t="str">
        <f>VLOOKUP(G592,'Club Codes'!A:C,2,FALSE)</f>
        <v>Finn Valley AC</v>
      </c>
      <c r="I592" s="1"/>
    </row>
    <row r="593" spans="1:9" ht="12.75">
      <c r="A593" s="1">
        <v>6</v>
      </c>
      <c r="B593" s="1" t="s">
        <v>1709</v>
      </c>
      <c r="C593" s="1" t="s">
        <v>1684</v>
      </c>
      <c r="D593" s="1" t="s">
        <v>1685</v>
      </c>
      <c r="E593" s="1" t="s">
        <v>1686</v>
      </c>
      <c r="F593" s="1" t="s">
        <v>137</v>
      </c>
      <c r="G593" s="1" t="s">
        <v>17</v>
      </c>
      <c r="H593" s="1" t="str">
        <f>VLOOKUP(G593,'Club Codes'!A:C,2,FALSE)</f>
        <v>Letterkenny AC</v>
      </c>
      <c r="I593" s="1"/>
    </row>
    <row r="595" spans="1:9" ht="12.75">
      <c r="A595" s="23" t="s">
        <v>2680</v>
      </c>
      <c r="B595" s="23"/>
      <c r="C595" s="23"/>
      <c r="D595" s="23"/>
      <c r="E595" s="23"/>
      <c r="F595" s="23"/>
      <c r="G595" s="23"/>
      <c r="H595" s="23"/>
      <c r="I595" s="23"/>
    </row>
    <row r="596" spans="1:2" ht="12.75">
      <c r="A596" s="2" t="s">
        <v>1</v>
      </c>
      <c r="B596" s="1" t="s">
        <v>461</v>
      </c>
    </row>
    <row r="597" spans="1:9" ht="12.75">
      <c r="A597" s="2" t="s">
        <v>5</v>
      </c>
      <c r="B597" s="2" t="s">
        <v>6</v>
      </c>
      <c r="C597" s="2" t="s">
        <v>7</v>
      </c>
      <c r="D597" s="2" t="s">
        <v>8</v>
      </c>
      <c r="E597" s="2" t="s">
        <v>9</v>
      </c>
      <c r="F597" s="2" t="s">
        <v>3</v>
      </c>
      <c r="G597" s="2" t="s">
        <v>10</v>
      </c>
      <c r="H597" s="2" t="s">
        <v>11</v>
      </c>
      <c r="I597" s="2" t="s">
        <v>12</v>
      </c>
    </row>
    <row r="598" spans="1:9" ht="12.75">
      <c r="A598" s="1">
        <v>1</v>
      </c>
      <c r="B598" s="1" t="s">
        <v>1710</v>
      </c>
      <c r="C598" s="1" t="s">
        <v>1711</v>
      </c>
      <c r="D598" s="1" t="s">
        <v>1712</v>
      </c>
      <c r="E598" s="1" t="s">
        <v>1713</v>
      </c>
      <c r="F598" s="1" t="s">
        <v>131</v>
      </c>
      <c r="G598" s="1" t="s">
        <v>577</v>
      </c>
      <c r="H598" s="1" t="str">
        <f>VLOOKUP(G598,'Club Codes'!A:C,2,FALSE)</f>
        <v>Lifford Strabane AC</v>
      </c>
      <c r="I598" s="1"/>
    </row>
    <row r="599" spans="1:9" ht="12.75">
      <c r="A599" s="1">
        <v>2</v>
      </c>
      <c r="B599" s="1" t="s">
        <v>1401</v>
      </c>
      <c r="C599" s="1" t="s">
        <v>1714</v>
      </c>
      <c r="D599" s="1" t="s">
        <v>1715</v>
      </c>
      <c r="E599" s="1" t="s">
        <v>1716</v>
      </c>
      <c r="F599" s="1" t="s">
        <v>131</v>
      </c>
      <c r="G599" s="1" t="s">
        <v>352</v>
      </c>
      <c r="H599" s="1" t="str">
        <f>VLOOKUP(G599,'Club Codes'!A:C,2,FALSE)</f>
        <v>Mid Ulster AC</v>
      </c>
      <c r="I599" s="1"/>
    </row>
    <row r="600" spans="1:9" ht="12.75">
      <c r="A600" s="1">
        <v>3</v>
      </c>
      <c r="B600" s="1" t="s">
        <v>475</v>
      </c>
      <c r="C600" s="1" t="s">
        <v>1717</v>
      </c>
      <c r="D600" s="1" t="s">
        <v>1550</v>
      </c>
      <c r="E600" s="1" t="s">
        <v>1718</v>
      </c>
      <c r="F600" s="1" t="s">
        <v>131</v>
      </c>
      <c r="G600" s="1" t="s">
        <v>711</v>
      </c>
      <c r="H600" s="1" t="str">
        <f>VLOOKUP(G600,'Club Codes'!A:C,2,FALSE)</f>
        <v>City of Lisburn AC</v>
      </c>
      <c r="I600" s="1"/>
    </row>
    <row r="601" spans="1:9" ht="12.75">
      <c r="A601" s="1">
        <v>4</v>
      </c>
      <c r="B601" s="1" t="s">
        <v>484</v>
      </c>
      <c r="C601" s="1" t="s">
        <v>1719</v>
      </c>
      <c r="D601" s="1" t="s">
        <v>250</v>
      </c>
      <c r="E601" s="1" t="s">
        <v>1720</v>
      </c>
      <c r="F601" s="1" t="s">
        <v>131</v>
      </c>
      <c r="G601" s="1" t="s">
        <v>96</v>
      </c>
      <c r="H601" s="1" t="str">
        <f>VLOOKUP(G601,'Club Codes'!A:C,2,FALSE)</f>
        <v>North Down AC</v>
      </c>
      <c r="I601" s="1"/>
    </row>
    <row r="602" spans="1:9" ht="12.75">
      <c r="A602" s="1">
        <v>5</v>
      </c>
      <c r="B602" s="1" t="s">
        <v>887</v>
      </c>
      <c r="C602" s="1" t="s">
        <v>1721</v>
      </c>
      <c r="D602" s="1" t="s">
        <v>1722</v>
      </c>
      <c r="E602" s="1" t="s">
        <v>1564</v>
      </c>
      <c r="F602" s="1" t="s">
        <v>131</v>
      </c>
      <c r="G602" s="1" t="s">
        <v>113</v>
      </c>
      <c r="H602" s="1" t="str">
        <f>VLOOKUP(G602,'Club Codes'!A:C,2,FALSE)</f>
        <v>Tir Chonaill AC</v>
      </c>
      <c r="I602" s="1"/>
    </row>
    <row r="603" spans="1:9" ht="12.75">
      <c r="A603" s="1">
        <v>6</v>
      </c>
      <c r="B603" s="1" t="s">
        <v>1723</v>
      </c>
      <c r="C603" s="1" t="s">
        <v>1724</v>
      </c>
      <c r="D603" s="1" t="s">
        <v>1006</v>
      </c>
      <c r="E603" s="1" t="s">
        <v>1725</v>
      </c>
      <c r="F603" s="1" t="s">
        <v>131</v>
      </c>
      <c r="G603" s="1" t="s">
        <v>53</v>
      </c>
      <c r="H603" s="1" t="str">
        <f>VLOOKUP(G603,'Club Codes'!A:C,2,FALSE)</f>
        <v>City of Lisburn AC</v>
      </c>
      <c r="I603" s="1"/>
    </row>
    <row r="604" spans="1:9" ht="12.75">
      <c r="A604" s="1">
        <v>7</v>
      </c>
      <c r="B604" s="1" t="s">
        <v>403</v>
      </c>
      <c r="C604" s="1" t="s">
        <v>1726</v>
      </c>
      <c r="D604" s="1" t="s">
        <v>1397</v>
      </c>
      <c r="E604" s="1" t="s">
        <v>454</v>
      </c>
      <c r="F604" s="1" t="s">
        <v>131</v>
      </c>
      <c r="G604" s="1" t="s">
        <v>1458</v>
      </c>
      <c r="H604" s="1" t="str">
        <f>VLOOKUP(G604,'Club Codes'!A:C,2,FALSE)</f>
        <v>Oriel AC</v>
      </c>
      <c r="I604" s="1"/>
    </row>
    <row r="606" spans="1:9" ht="12.75">
      <c r="A606" s="23" t="s">
        <v>2681</v>
      </c>
      <c r="B606" s="23"/>
      <c r="C606" s="23"/>
      <c r="D606" s="23"/>
      <c r="E606" s="23"/>
      <c r="F606" s="23"/>
      <c r="G606" s="23"/>
      <c r="H606" s="23"/>
      <c r="I606" s="23"/>
    </row>
    <row r="607" spans="1:2" ht="12.75">
      <c r="A607" s="2" t="s">
        <v>1</v>
      </c>
      <c r="B607" s="1" t="s">
        <v>611</v>
      </c>
    </row>
    <row r="608" spans="1:9" ht="12.75">
      <c r="A608" s="2" t="s">
        <v>5</v>
      </c>
      <c r="B608" s="2" t="s">
        <v>6</v>
      </c>
      <c r="C608" s="2" t="s">
        <v>7</v>
      </c>
      <c r="D608" s="2" t="s">
        <v>8</v>
      </c>
      <c r="E608" s="2" t="s">
        <v>9</v>
      </c>
      <c r="F608" s="2" t="s">
        <v>3</v>
      </c>
      <c r="G608" s="2" t="s">
        <v>10</v>
      </c>
      <c r="H608" s="2" t="s">
        <v>11</v>
      </c>
      <c r="I608" s="2" t="s">
        <v>12</v>
      </c>
    </row>
    <row r="609" spans="1:9" ht="12.75">
      <c r="A609" s="1">
        <v>1</v>
      </c>
      <c r="B609" s="1" t="s">
        <v>1727</v>
      </c>
      <c r="C609" s="1" t="s">
        <v>1728</v>
      </c>
      <c r="D609" s="1" t="s">
        <v>522</v>
      </c>
      <c r="E609" s="1" t="s">
        <v>1729</v>
      </c>
      <c r="F609" s="1" t="s">
        <v>131</v>
      </c>
      <c r="G609" s="1" t="s">
        <v>219</v>
      </c>
      <c r="H609" s="1" t="str">
        <f>VLOOKUP(G609,'Club Codes'!A:C,2,FALSE)</f>
        <v>Olympian Youth &amp; AC</v>
      </c>
      <c r="I609" s="1"/>
    </row>
    <row r="610" spans="1:9" ht="12.75">
      <c r="A610" s="1">
        <v>2</v>
      </c>
      <c r="B610" s="1" t="s">
        <v>1730</v>
      </c>
      <c r="C610" s="1" t="s">
        <v>1731</v>
      </c>
      <c r="D610" s="1" t="s">
        <v>1014</v>
      </c>
      <c r="E610" s="1" t="s">
        <v>1732</v>
      </c>
      <c r="F610" s="1" t="s">
        <v>131</v>
      </c>
      <c r="G610" s="1" t="s">
        <v>53</v>
      </c>
      <c r="H610" s="1" t="str">
        <f>VLOOKUP(G610,'Club Codes'!A:C,2,FALSE)</f>
        <v>City of Lisburn AC</v>
      </c>
      <c r="I610" s="1"/>
    </row>
    <row r="611" spans="1:9" ht="12.75">
      <c r="A611" s="1">
        <v>3</v>
      </c>
      <c r="B611" s="1" t="s">
        <v>1733</v>
      </c>
      <c r="C611" s="1" t="s">
        <v>1734</v>
      </c>
      <c r="D611" s="1" t="s">
        <v>776</v>
      </c>
      <c r="E611" s="1" t="s">
        <v>1735</v>
      </c>
      <c r="F611" s="1" t="s">
        <v>131</v>
      </c>
      <c r="G611" s="1" t="s">
        <v>17</v>
      </c>
      <c r="H611" s="1" t="str">
        <f>VLOOKUP(G611,'Club Codes'!A:C,2,FALSE)</f>
        <v>Letterkenny AC</v>
      </c>
      <c r="I611" s="1"/>
    </row>
    <row r="612" spans="1:9" ht="12.75">
      <c r="A612" s="1">
        <v>4</v>
      </c>
      <c r="B612" s="1" t="s">
        <v>379</v>
      </c>
      <c r="C612" s="1" t="s">
        <v>1736</v>
      </c>
      <c r="D612" s="1" t="s">
        <v>862</v>
      </c>
      <c r="E612" s="1" t="s">
        <v>1737</v>
      </c>
      <c r="F612" s="1" t="s">
        <v>131</v>
      </c>
      <c r="G612" s="1" t="s">
        <v>179</v>
      </c>
      <c r="H612" s="1" t="str">
        <f>VLOOKUP(G612,'Club Codes'!A:C,2,FALSE)</f>
        <v>Finn Valley AC</v>
      </c>
      <c r="I612" s="1"/>
    </row>
    <row r="613" spans="1:9" ht="12.75">
      <c r="A613" s="1"/>
      <c r="B613" s="1" t="s">
        <v>1039</v>
      </c>
      <c r="C613" s="1" t="s">
        <v>1738</v>
      </c>
      <c r="D613" s="1" t="s">
        <v>1397</v>
      </c>
      <c r="E613" s="1" t="s">
        <v>520</v>
      </c>
      <c r="F613" s="1" t="s">
        <v>131</v>
      </c>
      <c r="G613" s="1" t="s">
        <v>179</v>
      </c>
      <c r="H613" s="1" t="str">
        <f>VLOOKUP(G613,'Club Codes'!A:C,2,FALSE)</f>
        <v>Finn Valley AC</v>
      </c>
      <c r="I613" s="1" t="s">
        <v>1042</v>
      </c>
    </row>
    <row r="615" spans="1:9" ht="12.75">
      <c r="A615" s="23" t="s">
        <v>2682</v>
      </c>
      <c r="B615" s="23"/>
      <c r="C615" s="23"/>
      <c r="D615" s="23"/>
      <c r="E615" s="23"/>
      <c r="F615" s="23"/>
      <c r="G615" s="23"/>
      <c r="H615" s="23"/>
      <c r="I615" s="23"/>
    </row>
    <row r="616" spans="1:2" ht="12.75">
      <c r="A616" s="2" t="s">
        <v>1</v>
      </c>
      <c r="B616" s="1" t="s">
        <v>1739</v>
      </c>
    </row>
    <row r="617" spans="1:9" ht="12.75">
      <c r="A617" s="2" t="s">
        <v>5</v>
      </c>
      <c r="B617" s="2" t="s">
        <v>6</v>
      </c>
      <c r="C617" s="2" t="s">
        <v>7</v>
      </c>
      <c r="D617" s="2" t="s">
        <v>8</v>
      </c>
      <c r="E617" s="2" t="s">
        <v>9</v>
      </c>
      <c r="F617" s="2" t="s">
        <v>3</v>
      </c>
      <c r="G617" s="2" t="s">
        <v>10</v>
      </c>
      <c r="H617" s="2" t="s">
        <v>11</v>
      </c>
      <c r="I617" s="2" t="s">
        <v>12</v>
      </c>
    </row>
    <row r="618" spans="1:9" ht="12.75">
      <c r="A618" s="1">
        <v>1</v>
      </c>
      <c r="B618" s="1" t="s">
        <v>1710</v>
      </c>
      <c r="C618" s="1" t="s">
        <v>1728</v>
      </c>
      <c r="D618" s="1" t="s">
        <v>522</v>
      </c>
      <c r="E618" s="1" t="s">
        <v>1729</v>
      </c>
      <c r="F618" s="1" t="s">
        <v>131</v>
      </c>
      <c r="G618" s="1" t="s">
        <v>219</v>
      </c>
      <c r="H618" s="1" t="str">
        <f>VLOOKUP(G618,'Club Codes'!A:C,2,FALSE)</f>
        <v>Olympian Youth &amp; AC</v>
      </c>
      <c r="I618" s="1" t="s">
        <v>138</v>
      </c>
    </row>
    <row r="619" spans="1:9" ht="12.75">
      <c r="A619" s="1">
        <v>2</v>
      </c>
      <c r="B619" s="1" t="s">
        <v>1740</v>
      </c>
      <c r="C619" s="1" t="s">
        <v>1711</v>
      </c>
      <c r="D619" s="1" t="s">
        <v>1712</v>
      </c>
      <c r="E619" s="1" t="s">
        <v>1713</v>
      </c>
      <c r="F619" s="1" t="s">
        <v>131</v>
      </c>
      <c r="G619" s="1" t="s">
        <v>577</v>
      </c>
      <c r="H619" s="1" t="str">
        <f>VLOOKUP(G619,'Club Codes'!A:C,2,FALSE)</f>
        <v>Lifford Strabane AC</v>
      </c>
      <c r="I619" s="1"/>
    </row>
    <row r="620" spans="1:9" ht="12.75">
      <c r="A620" s="1">
        <v>3</v>
      </c>
      <c r="B620" s="1" t="s">
        <v>171</v>
      </c>
      <c r="C620" s="1" t="s">
        <v>1717</v>
      </c>
      <c r="D620" s="1" t="s">
        <v>1550</v>
      </c>
      <c r="E620" s="1" t="s">
        <v>1718</v>
      </c>
      <c r="F620" s="1" t="s">
        <v>131</v>
      </c>
      <c r="G620" s="1" t="s">
        <v>711</v>
      </c>
      <c r="H620" s="1" t="str">
        <f>VLOOKUP(G620,'Club Codes'!A:C,2,FALSE)</f>
        <v>City of Lisburn AC</v>
      </c>
      <c r="I620" s="1"/>
    </row>
    <row r="621" spans="1:9" ht="12.75">
      <c r="A621" s="1">
        <v>4</v>
      </c>
      <c r="B621" s="1" t="s">
        <v>517</v>
      </c>
      <c r="C621" s="1" t="s">
        <v>1714</v>
      </c>
      <c r="D621" s="1" t="s">
        <v>1715</v>
      </c>
      <c r="E621" s="1" t="s">
        <v>1716</v>
      </c>
      <c r="F621" s="1" t="s">
        <v>131</v>
      </c>
      <c r="G621" s="1" t="s">
        <v>352</v>
      </c>
      <c r="H621" s="1" t="str">
        <f>VLOOKUP(G621,'Club Codes'!A:C,2,FALSE)</f>
        <v>Mid Ulster AC</v>
      </c>
      <c r="I621" s="1"/>
    </row>
    <row r="622" spans="1:9" ht="12.75">
      <c r="A622" s="1">
        <v>5</v>
      </c>
      <c r="B622" s="1" t="s">
        <v>1741</v>
      </c>
      <c r="C622" s="1" t="s">
        <v>1731</v>
      </c>
      <c r="D622" s="1" t="s">
        <v>1014</v>
      </c>
      <c r="E622" s="1" t="s">
        <v>1732</v>
      </c>
      <c r="F622" s="1" t="s">
        <v>131</v>
      </c>
      <c r="G622" s="1" t="s">
        <v>53</v>
      </c>
      <c r="H622" s="1" t="str">
        <f>VLOOKUP(G622,'Club Codes'!A:C,2,FALSE)</f>
        <v>City of Lisburn AC</v>
      </c>
      <c r="I622" s="1"/>
    </row>
    <row r="623" spans="1:9" ht="12.75">
      <c r="A623" s="1">
        <v>6</v>
      </c>
      <c r="B623" s="1" t="s">
        <v>1742</v>
      </c>
      <c r="C623" s="1" t="s">
        <v>1719</v>
      </c>
      <c r="D623" s="1" t="s">
        <v>250</v>
      </c>
      <c r="E623" s="1" t="s">
        <v>1720</v>
      </c>
      <c r="F623" s="1" t="s">
        <v>131</v>
      </c>
      <c r="G623" s="1" t="s">
        <v>96</v>
      </c>
      <c r="H623" s="1" t="str">
        <f>VLOOKUP(G623,'Club Codes'!A:C,2,FALSE)</f>
        <v>North Down AC</v>
      </c>
      <c r="I623" s="1"/>
    </row>
    <row r="624" spans="1:9" ht="12.75">
      <c r="A624" s="1">
        <v>7</v>
      </c>
      <c r="B624" s="1" t="s">
        <v>1743</v>
      </c>
      <c r="C624" s="1" t="s">
        <v>1734</v>
      </c>
      <c r="D624" s="1" t="s">
        <v>776</v>
      </c>
      <c r="E624" s="1" t="s">
        <v>1735</v>
      </c>
      <c r="F624" s="1" t="s">
        <v>131</v>
      </c>
      <c r="G624" s="1" t="s">
        <v>17</v>
      </c>
      <c r="H624" s="1" t="str">
        <f>VLOOKUP(G624,'Club Codes'!A:C,2,FALSE)</f>
        <v>Letterkenny AC</v>
      </c>
      <c r="I624" s="1"/>
    </row>
    <row r="625" spans="1:9" ht="12.75">
      <c r="A625" s="1">
        <v>8</v>
      </c>
      <c r="B625" s="1" t="s">
        <v>1380</v>
      </c>
      <c r="C625" s="1" t="s">
        <v>1736</v>
      </c>
      <c r="D625" s="1" t="s">
        <v>862</v>
      </c>
      <c r="E625" s="1" t="s">
        <v>1737</v>
      </c>
      <c r="F625" s="1" t="s">
        <v>131</v>
      </c>
      <c r="G625" s="1" t="s">
        <v>179</v>
      </c>
      <c r="H625" s="1" t="str">
        <f>VLOOKUP(G625,'Club Codes'!A:C,2,FALSE)</f>
        <v>Finn Valley AC</v>
      </c>
      <c r="I625" s="1"/>
    </row>
    <row r="627" spans="1:9" ht="12.75">
      <c r="A627" s="23" t="s">
        <v>2683</v>
      </c>
      <c r="B627" s="23"/>
      <c r="C627" s="23"/>
      <c r="D627" s="23"/>
      <c r="E627" s="23"/>
      <c r="F627" s="23"/>
      <c r="G627" s="23"/>
      <c r="H627" s="23"/>
      <c r="I627" s="23"/>
    </row>
    <row r="628" spans="1:2" ht="12.75">
      <c r="A628" s="2" t="s">
        <v>1</v>
      </c>
      <c r="B628" s="1" t="s">
        <v>115</v>
      </c>
    </row>
    <row r="629" spans="1:9" ht="12.75">
      <c r="A629" s="2" t="s">
        <v>5</v>
      </c>
      <c r="B629" s="2" t="s">
        <v>6</v>
      </c>
      <c r="C629" s="2" t="s">
        <v>7</v>
      </c>
      <c r="D629" s="2" t="s">
        <v>8</v>
      </c>
      <c r="E629" s="2" t="s">
        <v>9</v>
      </c>
      <c r="F629" s="2" t="s">
        <v>3</v>
      </c>
      <c r="G629" s="2" t="s">
        <v>10</v>
      </c>
      <c r="H629" s="2" t="s">
        <v>11</v>
      </c>
      <c r="I629" s="2" t="s">
        <v>12</v>
      </c>
    </row>
    <row r="630" spans="1:9" ht="12.75">
      <c r="A630" s="1">
        <v>1</v>
      </c>
      <c r="B630" s="1" t="s">
        <v>1763</v>
      </c>
      <c r="C630" s="1" t="s">
        <v>134</v>
      </c>
      <c r="D630" s="1" t="s">
        <v>135</v>
      </c>
      <c r="E630" s="1" t="s">
        <v>136</v>
      </c>
      <c r="F630" s="1" t="s">
        <v>137</v>
      </c>
      <c r="G630" s="1" t="s">
        <v>113</v>
      </c>
      <c r="H630" s="1" t="str">
        <f>VLOOKUP(G630,'Club Codes'!A:C,2,FALSE)</f>
        <v>Tir Chonaill AC</v>
      </c>
      <c r="I630" s="1"/>
    </row>
    <row r="631" spans="1:9" ht="12.75">
      <c r="A631" s="1">
        <v>2</v>
      </c>
      <c r="B631" s="1" t="s">
        <v>1764</v>
      </c>
      <c r="C631" s="1" t="s">
        <v>1700</v>
      </c>
      <c r="D631" s="1" t="s">
        <v>1701</v>
      </c>
      <c r="E631" s="1" t="s">
        <v>1702</v>
      </c>
      <c r="F631" s="1" t="s">
        <v>137</v>
      </c>
      <c r="G631" s="1" t="s">
        <v>179</v>
      </c>
      <c r="H631" s="1" t="str">
        <f>VLOOKUP(G631,'Club Codes'!A:C,2,FALSE)</f>
        <v>Finn Valley AC</v>
      </c>
      <c r="I631" s="1"/>
    </row>
    <row r="632" spans="1:9" ht="12.75">
      <c r="A632" s="1">
        <v>3</v>
      </c>
      <c r="B632" s="1" t="s">
        <v>1765</v>
      </c>
      <c r="C632" s="1" t="s">
        <v>1766</v>
      </c>
      <c r="D632" s="1" t="s">
        <v>1767</v>
      </c>
      <c r="E632" s="1" t="s">
        <v>1768</v>
      </c>
      <c r="F632" s="1" t="s">
        <v>137</v>
      </c>
      <c r="G632" s="1" t="s">
        <v>53</v>
      </c>
      <c r="H632" s="1" t="str">
        <f>VLOOKUP(G632,'Club Codes'!A:C,2,FALSE)</f>
        <v>City of Lisburn AC</v>
      </c>
      <c r="I632" s="1"/>
    </row>
    <row r="633" spans="1:9" ht="12.75">
      <c r="A633" s="1">
        <v>4</v>
      </c>
      <c r="B633" s="1" t="s">
        <v>637</v>
      </c>
      <c r="C633" s="1" t="s">
        <v>1769</v>
      </c>
      <c r="D633" s="1" t="s">
        <v>1770</v>
      </c>
      <c r="E633" s="1" t="s">
        <v>1771</v>
      </c>
      <c r="F633" s="1" t="s">
        <v>137</v>
      </c>
      <c r="G633" s="1" t="s">
        <v>43</v>
      </c>
      <c r="H633" s="1" t="str">
        <f>VLOOKUP(G633,'Club Codes'!A:C,2,FALSE)</f>
        <v>Ballymena &amp; Antrim AC</v>
      </c>
      <c r="I633" s="1"/>
    </row>
    <row r="634" spans="1:9" ht="12.75">
      <c r="A634" s="1">
        <v>5</v>
      </c>
      <c r="B634" s="1" t="s">
        <v>1112</v>
      </c>
      <c r="C634" s="1" t="s">
        <v>1772</v>
      </c>
      <c r="D634" s="1" t="s">
        <v>1695</v>
      </c>
      <c r="E634" s="1" t="s">
        <v>1328</v>
      </c>
      <c r="F634" s="1" t="s">
        <v>137</v>
      </c>
      <c r="G634" s="1" t="s">
        <v>577</v>
      </c>
      <c r="H634" s="1" t="str">
        <f>VLOOKUP(G634,'Club Codes'!A:C,2,FALSE)</f>
        <v>Lifford Strabane AC</v>
      </c>
      <c r="I634" s="1"/>
    </row>
    <row r="637" spans="1:9" ht="12.75">
      <c r="A637" s="23" t="s">
        <v>2684</v>
      </c>
      <c r="B637" s="23"/>
      <c r="C637" s="23"/>
      <c r="D637" s="23"/>
      <c r="E637" s="23"/>
      <c r="F637" s="23"/>
      <c r="G637" s="23"/>
      <c r="H637" s="23"/>
      <c r="I637" s="23"/>
    </row>
    <row r="638" spans="1:2" ht="12.75">
      <c r="A638" s="2" t="s">
        <v>1</v>
      </c>
      <c r="B638" s="1" t="s">
        <v>2</v>
      </c>
    </row>
    <row r="639" spans="1:9" ht="12.75">
      <c r="A639" s="2" t="s">
        <v>5</v>
      </c>
      <c r="B639" s="2" t="s">
        <v>6</v>
      </c>
      <c r="C639" s="2" t="s">
        <v>7</v>
      </c>
      <c r="D639" s="2" t="s">
        <v>8</v>
      </c>
      <c r="E639" s="2" t="s">
        <v>9</v>
      </c>
      <c r="F639" s="2" t="s">
        <v>3</v>
      </c>
      <c r="G639" s="2" t="s">
        <v>10</v>
      </c>
      <c r="H639" s="2" t="s">
        <v>11</v>
      </c>
      <c r="I639" s="2" t="s">
        <v>12</v>
      </c>
    </row>
    <row r="640" spans="1:9" ht="12.75">
      <c r="A640" s="1">
        <v>1</v>
      </c>
      <c r="B640" s="1" t="s">
        <v>1773</v>
      </c>
      <c r="C640" s="1" t="s">
        <v>1690</v>
      </c>
      <c r="D640" s="1" t="s">
        <v>1691</v>
      </c>
      <c r="E640" s="1" t="s">
        <v>1692</v>
      </c>
      <c r="F640" s="1" t="s">
        <v>137</v>
      </c>
      <c r="G640" s="1" t="s">
        <v>256</v>
      </c>
      <c r="H640" s="1" t="str">
        <f>VLOOKUP(G640,'Club Codes'!A:C,2,FALSE)</f>
        <v>Lagan Valley AC</v>
      </c>
      <c r="I640" s="1"/>
    </row>
    <row r="641" spans="1:9" ht="12.75">
      <c r="A641" s="1">
        <v>2</v>
      </c>
      <c r="B641" s="1" t="s">
        <v>631</v>
      </c>
      <c r="C641" s="1" t="s">
        <v>1675</v>
      </c>
      <c r="D641" s="1" t="s">
        <v>86</v>
      </c>
      <c r="E641" s="1" t="s">
        <v>1676</v>
      </c>
      <c r="F641" s="1" t="s">
        <v>137</v>
      </c>
      <c r="G641" s="1" t="s">
        <v>256</v>
      </c>
      <c r="H641" s="1" t="str">
        <f>VLOOKUP(G641,'Club Codes'!A:C,2,FALSE)</f>
        <v>Lagan Valley AC</v>
      </c>
      <c r="I641" s="1"/>
    </row>
    <row r="642" spans="1:9" ht="12.75">
      <c r="A642" s="1">
        <v>3</v>
      </c>
      <c r="B642" s="1" t="s">
        <v>1774</v>
      </c>
      <c r="C642" s="1" t="s">
        <v>1678</v>
      </c>
      <c r="D642" s="1" t="s">
        <v>1679</v>
      </c>
      <c r="E642" s="1" t="s">
        <v>1003</v>
      </c>
      <c r="F642" s="1" t="s">
        <v>137</v>
      </c>
      <c r="G642" s="1" t="s">
        <v>455</v>
      </c>
      <c r="H642" s="1" t="str">
        <f>VLOOKUP(G642,'Club Codes'!A:C,2,FALSE)</f>
        <v>Speed Development Project Track Club</v>
      </c>
      <c r="I642" s="1"/>
    </row>
    <row r="643" spans="1:9" ht="12.75">
      <c r="A643" s="1">
        <v>4</v>
      </c>
      <c r="B643" s="1" t="s">
        <v>1050</v>
      </c>
      <c r="C643" s="1" t="s">
        <v>1775</v>
      </c>
      <c r="D643" s="1" t="s">
        <v>1776</v>
      </c>
      <c r="E643" s="1" t="s">
        <v>1777</v>
      </c>
      <c r="F643" s="1" t="s">
        <v>137</v>
      </c>
      <c r="G643" s="1" t="s">
        <v>1093</v>
      </c>
      <c r="H643" s="1" t="str">
        <f>VLOOKUP(G643,'Club Codes'!A:C,2,FALSE)</f>
        <v>Derry Track Club</v>
      </c>
      <c r="I643" s="1"/>
    </row>
    <row r="645" spans="1:9" ht="12.75">
      <c r="A645" s="23" t="s">
        <v>2685</v>
      </c>
      <c r="B645" s="23"/>
      <c r="C645" s="23"/>
      <c r="D645" s="23"/>
      <c r="E645" s="23"/>
      <c r="F645" s="23"/>
      <c r="G645" s="23"/>
      <c r="H645" s="23"/>
      <c r="I645" s="23"/>
    </row>
    <row r="646" spans="1:2" ht="12.75">
      <c r="A646" s="2" t="s">
        <v>1</v>
      </c>
      <c r="B646" s="1" t="s">
        <v>108</v>
      </c>
    </row>
    <row r="647" spans="1:9" ht="12.75">
      <c r="A647" s="2" t="s">
        <v>5</v>
      </c>
      <c r="B647" s="2" t="s">
        <v>6</v>
      </c>
      <c r="C647" s="2" t="s">
        <v>7</v>
      </c>
      <c r="D647" s="2" t="s">
        <v>8</v>
      </c>
      <c r="E647" s="2" t="s">
        <v>9</v>
      </c>
      <c r="F647" s="2" t="s">
        <v>3</v>
      </c>
      <c r="G647" s="2" t="s">
        <v>10</v>
      </c>
      <c r="H647" s="2" t="s">
        <v>11</v>
      </c>
      <c r="I647" s="2" t="s">
        <v>12</v>
      </c>
    </row>
    <row r="648" spans="1:9" ht="12.75">
      <c r="A648" s="1">
        <v>1</v>
      </c>
      <c r="B648" s="1" t="s">
        <v>1778</v>
      </c>
      <c r="C648" s="1" t="s">
        <v>134</v>
      </c>
      <c r="D648" s="1" t="s">
        <v>135</v>
      </c>
      <c r="E648" s="1" t="s">
        <v>136</v>
      </c>
      <c r="F648" s="1" t="s">
        <v>137</v>
      </c>
      <c r="G648" s="1" t="s">
        <v>113</v>
      </c>
      <c r="H648" s="1" t="str">
        <f>VLOOKUP(G648,'Club Codes'!A:C,2,FALSE)</f>
        <v>Tir Chonaill AC</v>
      </c>
      <c r="I648" s="1"/>
    </row>
    <row r="649" spans="1:9" ht="12.75">
      <c r="A649" s="1">
        <v>2</v>
      </c>
      <c r="B649" s="1" t="s">
        <v>1779</v>
      </c>
      <c r="C649" s="1" t="s">
        <v>1690</v>
      </c>
      <c r="D649" s="1" t="s">
        <v>1691</v>
      </c>
      <c r="E649" s="1" t="s">
        <v>1692</v>
      </c>
      <c r="F649" s="1" t="s">
        <v>137</v>
      </c>
      <c r="G649" s="1" t="s">
        <v>256</v>
      </c>
      <c r="H649" s="1" t="str">
        <f>VLOOKUP(G649,'Club Codes'!A:C,2,FALSE)</f>
        <v>Lagan Valley AC</v>
      </c>
      <c r="I649" s="1"/>
    </row>
    <row r="650" spans="1:9" ht="12.75">
      <c r="A650" s="1">
        <v>3</v>
      </c>
      <c r="B650" s="1" t="s">
        <v>1780</v>
      </c>
      <c r="C650" s="1" t="s">
        <v>1766</v>
      </c>
      <c r="D650" s="1" t="s">
        <v>1767</v>
      </c>
      <c r="E650" s="1" t="s">
        <v>1768</v>
      </c>
      <c r="F650" s="1" t="s">
        <v>137</v>
      </c>
      <c r="G650" s="1" t="s">
        <v>53</v>
      </c>
      <c r="H650" s="1" t="str">
        <f>VLOOKUP(G650,'Club Codes'!A:C,2,FALSE)</f>
        <v>City of Lisburn AC</v>
      </c>
      <c r="I650" s="1"/>
    </row>
    <row r="651" spans="1:9" ht="12.75">
      <c r="A651" s="1">
        <v>4</v>
      </c>
      <c r="B651" s="1" t="s">
        <v>1781</v>
      </c>
      <c r="C651" s="1" t="s">
        <v>1775</v>
      </c>
      <c r="D651" s="1" t="s">
        <v>1776</v>
      </c>
      <c r="E651" s="1" t="s">
        <v>1777</v>
      </c>
      <c r="F651" s="1" t="s">
        <v>137</v>
      </c>
      <c r="G651" s="1" t="s">
        <v>1093</v>
      </c>
      <c r="H651" s="1" t="str">
        <f>VLOOKUP(G651,'Club Codes'!A:C,2,FALSE)</f>
        <v>Derry Track Club</v>
      </c>
      <c r="I651" s="1"/>
    </row>
    <row r="653" spans="1:9" ht="12.75">
      <c r="A653" s="23" t="s">
        <v>2686</v>
      </c>
      <c r="B653" s="23"/>
      <c r="C653" s="23"/>
      <c r="D653" s="23"/>
      <c r="E653" s="23"/>
      <c r="F653" s="23"/>
      <c r="G653" s="23"/>
      <c r="H653" s="23"/>
      <c r="I653" s="23"/>
    </row>
    <row r="654" spans="1:2" ht="12.75">
      <c r="A654" s="2" t="s">
        <v>1</v>
      </c>
      <c r="B654" s="1" t="s">
        <v>1782</v>
      </c>
    </row>
    <row r="655" spans="1:9" ht="12.75">
      <c r="A655" s="2" t="s">
        <v>5</v>
      </c>
      <c r="B655" s="2" t="s">
        <v>6</v>
      </c>
      <c r="C655" s="2" t="s">
        <v>7</v>
      </c>
      <c r="D655" s="2" t="s">
        <v>8</v>
      </c>
      <c r="E655" s="2" t="s">
        <v>9</v>
      </c>
      <c r="F655" s="2" t="s">
        <v>3</v>
      </c>
      <c r="G655" s="2" t="s">
        <v>10</v>
      </c>
      <c r="H655" s="2" t="s">
        <v>11</v>
      </c>
      <c r="I655" s="2" t="s">
        <v>12</v>
      </c>
    </row>
    <row r="656" spans="1:9" ht="12.75">
      <c r="A656" s="1">
        <v>1</v>
      </c>
      <c r="B656" s="1" t="s">
        <v>1476</v>
      </c>
      <c r="C656" s="1" t="s">
        <v>1728</v>
      </c>
      <c r="D656" s="1" t="s">
        <v>522</v>
      </c>
      <c r="E656" s="1" t="s">
        <v>1729</v>
      </c>
      <c r="F656" s="1" t="s">
        <v>131</v>
      </c>
      <c r="G656" s="1" t="s">
        <v>219</v>
      </c>
      <c r="H656" s="1" t="str">
        <f>VLOOKUP(G656,'Club Codes'!A:C,2,FALSE)</f>
        <v>Olympian Youth &amp; AC</v>
      </c>
      <c r="I656" s="1"/>
    </row>
    <row r="657" spans="1:9" ht="12.75">
      <c r="A657" s="1">
        <v>2</v>
      </c>
      <c r="B657" s="1" t="s">
        <v>1783</v>
      </c>
      <c r="C657" s="1" t="s">
        <v>233</v>
      </c>
      <c r="D657" s="1" t="s">
        <v>234</v>
      </c>
      <c r="E657" s="1" t="s">
        <v>235</v>
      </c>
      <c r="F657" s="1" t="s">
        <v>131</v>
      </c>
      <c r="G657" s="1" t="s">
        <v>89</v>
      </c>
      <c r="H657" s="1" t="str">
        <f>VLOOKUP(G657,'Club Codes'!A:C,2,FALSE)</f>
        <v>Annalee AC</v>
      </c>
      <c r="I657" s="1"/>
    </row>
    <row r="658" spans="1:9" ht="12.75">
      <c r="A658" s="1">
        <v>3</v>
      </c>
      <c r="B658" s="1" t="s">
        <v>1784</v>
      </c>
      <c r="C658" s="1" t="s">
        <v>1717</v>
      </c>
      <c r="D658" s="1" t="s">
        <v>1550</v>
      </c>
      <c r="E658" s="1" t="s">
        <v>1718</v>
      </c>
      <c r="F658" s="1" t="s">
        <v>131</v>
      </c>
      <c r="G658" s="1" t="s">
        <v>711</v>
      </c>
      <c r="H658" s="1" t="str">
        <f>VLOOKUP(G658,'Club Codes'!A:C,2,FALSE)</f>
        <v>City of Lisburn AC</v>
      </c>
      <c r="I658" s="1"/>
    </row>
    <row r="659" spans="1:9" ht="12.75">
      <c r="A659" s="1">
        <v>4</v>
      </c>
      <c r="B659" s="1" t="s">
        <v>1785</v>
      </c>
      <c r="C659" s="1" t="s">
        <v>1721</v>
      </c>
      <c r="D659" s="1" t="s">
        <v>1722</v>
      </c>
      <c r="E659" s="1" t="s">
        <v>1564</v>
      </c>
      <c r="F659" s="1" t="s">
        <v>131</v>
      </c>
      <c r="G659" s="1" t="s">
        <v>113</v>
      </c>
      <c r="H659" s="1" t="str">
        <f>VLOOKUP(G659,'Club Codes'!A:C,2,FALSE)</f>
        <v>Tir Chonaill AC</v>
      </c>
      <c r="I659" s="1"/>
    </row>
    <row r="660" spans="1:9" ht="12.75">
      <c r="A660" s="1">
        <v>5</v>
      </c>
      <c r="B660" s="1" t="s">
        <v>1786</v>
      </c>
      <c r="C660" s="1" t="s">
        <v>1787</v>
      </c>
      <c r="D660" s="1" t="s">
        <v>389</v>
      </c>
      <c r="E660" s="1" t="s">
        <v>454</v>
      </c>
      <c r="F660" s="1" t="s">
        <v>131</v>
      </c>
      <c r="G660" s="1" t="s">
        <v>1458</v>
      </c>
      <c r="H660" s="1" t="str">
        <f>VLOOKUP(G660,'Club Codes'!A:C,2,FALSE)</f>
        <v>Oriel AC</v>
      </c>
      <c r="I660" s="1"/>
    </row>
    <row r="662" spans="1:9" ht="12.75">
      <c r="A662" s="23" t="s">
        <v>2687</v>
      </c>
      <c r="B662" s="23"/>
      <c r="C662" s="23"/>
      <c r="D662" s="23"/>
      <c r="E662" s="23"/>
      <c r="F662" s="23"/>
      <c r="G662" s="23"/>
      <c r="H662" s="23"/>
      <c r="I662" s="23"/>
    </row>
    <row r="663" spans="1:2" ht="12.75">
      <c r="A663" s="2" t="s">
        <v>1</v>
      </c>
      <c r="B663" s="1" t="s">
        <v>871</v>
      </c>
    </row>
    <row r="664" spans="1:9" ht="12.75">
      <c r="A664" s="2" t="s">
        <v>5</v>
      </c>
      <c r="B664" s="2" t="s">
        <v>6</v>
      </c>
      <c r="C664" s="2" t="s">
        <v>7</v>
      </c>
      <c r="D664" s="2" t="s">
        <v>8</v>
      </c>
      <c r="E664" s="2" t="s">
        <v>9</v>
      </c>
      <c r="F664" s="2" t="s">
        <v>3</v>
      </c>
      <c r="G664" s="2" t="s">
        <v>10</v>
      </c>
      <c r="H664" s="2" t="s">
        <v>11</v>
      </c>
      <c r="I664" s="2" t="s">
        <v>12</v>
      </c>
    </row>
    <row r="665" spans="1:9" ht="12.75">
      <c r="A665" s="1">
        <v>1</v>
      </c>
      <c r="B665" s="1" t="s">
        <v>1788</v>
      </c>
      <c r="C665" s="1" t="s">
        <v>1711</v>
      </c>
      <c r="D665" s="1" t="s">
        <v>1712</v>
      </c>
      <c r="E665" s="1" t="s">
        <v>1713</v>
      </c>
      <c r="F665" s="1" t="s">
        <v>131</v>
      </c>
      <c r="G665" s="1" t="s">
        <v>577</v>
      </c>
      <c r="H665" s="1" t="str">
        <f>VLOOKUP(G665,'Club Codes'!A:C,2,FALSE)</f>
        <v>Lifford Strabane AC</v>
      </c>
      <c r="I665" s="1"/>
    </row>
    <row r="666" spans="1:9" ht="12.75">
      <c r="A666" s="1">
        <v>2</v>
      </c>
      <c r="B666" s="1" t="s">
        <v>1789</v>
      </c>
      <c r="C666" s="1" t="s">
        <v>1790</v>
      </c>
      <c r="D666" s="1" t="s">
        <v>600</v>
      </c>
      <c r="E666" s="1" t="s">
        <v>201</v>
      </c>
      <c r="F666" s="1" t="s">
        <v>131</v>
      </c>
      <c r="G666" s="1" t="s">
        <v>179</v>
      </c>
      <c r="H666" s="1" t="str">
        <f>VLOOKUP(G666,'Club Codes'!A:C,2,FALSE)</f>
        <v>Finn Valley AC</v>
      </c>
      <c r="I666" s="1"/>
    </row>
    <row r="667" spans="1:9" ht="12.75">
      <c r="A667" s="1">
        <v>3</v>
      </c>
      <c r="B667" s="1" t="s">
        <v>1082</v>
      </c>
      <c r="C667" s="1" t="s">
        <v>1791</v>
      </c>
      <c r="D667" s="1" t="s">
        <v>1792</v>
      </c>
      <c r="E667" s="1" t="s">
        <v>1793</v>
      </c>
      <c r="F667" s="1" t="s">
        <v>131</v>
      </c>
      <c r="G667" s="1" t="s">
        <v>53</v>
      </c>
      <c r="H667" s="1" t="str">
        <f>VLOOKUP(G667,'Club Codes'!A:C,2,FALSE)</f>
        <v>City of Lisburn AC</v>
      </c>
      <c r="I667" s="1"/>
    </row>
    <row r="668" spans="1:9" ht="12.75">
      <c r="A668" s="1">
        <v>4</v>
      </c>
      <c r="B668" s="1" t="s">
        <v>1794</v>
      </c>
      <c r="C668" s="1" t="s">
        <v>1795</v>
      </c>
      <c r="D668" s="1" t="s">
        <v>857</v>
      </c>
      <c r="E668" s="1" t="s">
        <v>1796</v>
      </c>
      <c r="F668" s="1" t="s">
        <v>131</v>
      </c>
      <c r="G668" s="1" t="s">
        <v>34</v>
      </c>
      <c r="H668" s="1" t="str">
        <f>VLOOKUP(G668,'Club Codes'!A:C,2,FALSE)</f>
        <v>Loughview AC</v>
      </c>
      <c r="I668" s="1"/>
    </row>
    <row r="669" ht="12.75">
      <c r="H669" s="1"/>
    </row>
    <row r="670" spans="1:9" ht="12.75">
      <c r="A670" s="23" t="s">
        <v>2688</v>
      </c>
      <c r="B670" s="23"/>
      <c r="C670" s="23"/>
      <c r="D670" s="23"/>
      <c r="E670" s="23"/>
      <c r="F670" s="23"/>
      <c r="G670" s="23"/>
      <c r="H670" s="23"/>
      <c r="I670" s="23"/>
    </row>
    <row r="671" spans="1:2" ht="12.75">
      <c r="A671" s="2" t="s">
        <v>1</v>
      </c>
      <c r="B671" s="1" t="s">
        <v>1797</v>
      </c>
    </row>
    <row r="672" spans="1:9" ht="12.75">
      <c r="A672" s="2" t="s">
        <v>5</v>
      </c>
      <c r="B672" s="2" t="s">
        <v>6</v>
      </c>
      <c r="C672" s="2" t="s">
        <v>7</v>
      </c>
      <c r="D672" s="2" t="s">
        <v>8</v>
      </c>
      <c r="E672" s="2" t="s">
        <v>9</v>
      </c>
      <c r="F672" s="2" t="s">
        <v>3</v>
      </c>
      <c r="G672" s="2" t="s">
        <v>10</v>
      </c>
      <c r="H672" s="2" t="s">
        <v>11</v>
      </c>
      <c r="I672" s="2" t="s">
        <v>12</v>
      </c>
    </row>
    <row r="673" spans="1:9" ht="12.75">
      <c r="A673" s="1">
        <v>1</v>
      </c>
      <c r="B673" s="1" t="s">
        <v>1798</v>
      </c>
      <c r="C673" s="1" t="s">
        <v>233</v>
      </c>
      <c r="D673" s="1" t="s">
        <v>234</v>
      </c>
      <c r="E673" s="1" t="s">
        <v>235</v>
      </c>
      <c r="F673" s="1" t="s">
        <v>131</v>
      </c>
      <c r="G673" s="1" t="s">
        <v>89</v>
      </c>
      <c r="H673" s="1" t="str">
        <f>VLOOKUP(G673,'Club Codes'!A:C,2,FALSE)</f>
        <v>Annalee AC</v>
      </c>
      <c r="I673" s="1"/>
    </row>
    <row r="674" spans="1:9" ht="12.75">
      <c r="A674" s="1">
        <v>2</v>
      </c>
      <c r="B674" s="1" t="s">
        <v>1799</v>
      </c>
      <c r="C674" s="1" t="s">
        <v>1717</v>
      </c>
      <c r="D674" s="1" t="s">
        <v>1550</v>
      </c>
      <c r="E674" s="1" t="s">
        <v>1718</v>
      </c>
      <c r="F674" s="1" t="s">
        <v>131</v>
      </c>
      <c r="G674" s="1" t="s">
        <v>711</v>
      </c>
      <c r="H674" s="1" t="str">
        <f>VLOOKUP(G674,'Club Codes'!A:C,2,FALSE)</f>
        <v>City of Lisburn AC</v>
      </c>
      <c r="I674" s="1" t="s">
        <v>138</v>
      </c>
    </row>
    <row r="675" spans="1:9" ht="12.75">
      <c r="A675" s="1">
        <v>3</v>
      </c>
      <c r="B675" s="1" t="s">
        <v>1800</v>
      </c>
      <c r="C675" s="1" t="s">
        <v>1790</v>
      </c>
      <c r="D675" s="1" t="s">
        <v>600</v>
      </c>
      <c r="E675" s="1" t="s">
        <v>201</v>
      </c>
      <c r="F675" s="1" t="s">
        <v>131</v>
      </c>
      <c r="G675" s="1" t="s">
        <v>179</v>
      </c>
      <c r="H675" s="1" t="str">
        <f>VLOOKUP(G675,'Club Codes'!A:C,2,FALSE)</f>
        <v>Finn Valley AC</v>
      </c>
      <c r="I675" s="1"/>
    </row>
    <row r="676" spans="1:9" ht="12.75">
      <c r="A676" s="1">
        <v>4</v>
      </c>
      <c r="B676" s="1" t="s">
        <v>1478</v>
      </c>
      <c r="C676" s="1" t="s">
        <v>1791</v>
      </c>
      <c r="D676" s="1" t="s">
        <v>1792</v>
      </c>
      <c r="E676" s="1" t="s">
        <v>1793</v>
      </c>
      <c r="F676" s="1" t="s">
        <v>131</v>
      </c>
      <c r="G676" s="1" t="s">
        <v>53</v>
      </c>
      <c r="H676" s="1" t="str">
        <f>VLOOKUP(G676,'Club Codes'!A:C,2,FALSE)</f>
        <v>City of Lisburn AC</v>
      </c>
      <c r="I676" s="1"/>
    </row>
    <row r="678" spans="1:9" ht="12.75">
      <c r="A678" s="23" t="s">
        <v>1801</v>
      </c>
      <c r="B678" s="23"/>
      <c r="C678" s="23"/>
      <c r="D678" s="23"/>
      <c r="E678" s="23"/>
      <c r="F678" s="23"/>
      <c r="G678" s="23"/>
      <c r="H678" s="23"/>
      <c r="I678" s="23"/>
    </row>
    <row r="679" spans="1:9" ht="12.75">
      <c r="A679" s="2" t="s">
        <v>5</v>
      </c>
      <c r="B679" s="2" t="s">
        <v>6</v>
      </c>
      <c r="C679" s="2" t="s">
        <v>7</v>
      </c>
      <c r="D679" s="2" t="s">
        <v>8</v>
      </c>
      <c r="E679" s="2" t="s">
        <v>9</v>
      </c>
      <c r="F679" s="2" t="s">
        <v>3</v>
      </c>
      <c r="G679" s="2" t="s">
        <v>10</v>
      </c>
      <c r="H679" s="2" t="s">
        <v>11</v>
      </c>
      <c r="I679" s="2" t="s">
        <v>12</v>
      </c>
    </row>
    <row r="680" spans="1:9" ht="12.75">
      <c r="A680" s="1">
        <v>1</v>
      </c>
      <c r="B680" s="1" t="s">
        <v>1802</v>
      </c>
      <c r="C680" s="1" t="s">
        <v>1803</v>
      </c>
      <c r="D680" s="1" t="s">
        <v>836</v>
      </c>
      <c r="E680" s="1" t="s">
        <v>913</v>
      </c>
      <c r="F680" s="1" t="s">
        <v>137</v>
      </c>
      <c r="G680" s="1" t="s">
        <v>179</v>
      </c>
      <c r="H680" s="1" t="str">
        <f>VLOOKUP(G680,'Club Codes'!A:C,2,FALSE)</f>
        <v>Finn Valley AC</v>
      </c>
      <c r="I680" s="1"/>
    </row>
    <row r="681" spans="1:9" ht="12.75">
      <c r="A681" s="1">
        <v>2</v>
      </c>
      <c r="B681" s="1" t="s">
        <v>1804</v>
      </c>
      <c r="C681" s="1" t="s">
        <v>1766</v>
      </c>
      <c r="D681" s="1" t="s">
        <v>1767</v>
      </c>
      <c r="E681" s="1" t="s">
        <v>1768</v>
      </c>
      <c r="F681" s="1" t="s">
        <v>137</v>
      </c>
      <c r="G681" s="1" t="s">
        <v>53</v>
      </c>
      <c r="H681" s="1" t="str">
        <f>VLOOKUP(G681,'Club Codes'!A:C,2,FALSE)</f>
        <v>City of Lisburn AC</v>
      </c>
      <c r="I681" s="1"/>
    </row>
    <row r="682" spans="1:9" ht="12.75">
      <c r="A682" s="1">
        <v>3</v>
      </c>
      <c r="B682" s="1" t="s">
        <v>1805</v>
      </c>
      <c r="C682" s="1" t="s">
        <v>1775</v>
      </c>
      <c r="D682" s="1" t="s">
        <v>1776</v>
      </c>
      <c r="E682" s="1" t="s">
        <v>1777</v>
      </c>
      <c r="F682" s="1" t="s">
        <v>137</v>
      </c>
      <c r="G682" s="1" t="s">
        <v>1093</v>
      </c>
      <c r="H682" s="1" t="str">
        <f>VLOOKUP(G682,'Club Codes'!A:C,2,FALSE)</f>
        <v>Derry Track Club</v>
      </c>
      <c r="I682" s="1"/>
    </row>
    <row r="683" spans="1:9" ht="12.75">
      <c r="A683" s="1">
        <v>4</v>
      </c>
      <c r="B683" s="1" t="s">
        <v>1806</v>
      </c>
      <c r="C683" s="1" t="s">
        <v>1772</v>
      </c>
      <c r="D683" s="1" t="s">
        <v>1695</v>
      </c>
      <c r="E683" s="1" t="s">
        <v>1328</v>
      </c>
      <c r="F683" s="1" t="s">
        <v>137</v>
      </c>
      <c r="G683" s="1" t="s">
        <v>577</v>
      </c>
      <c r="H683" s="1" t="str">
        <f>VLOOKUP(G683,'Club Codes'!A:C,2,FALSE)</f>
        <v>Lifford Strabane AC</v>
      </c>
      <c r="I683" s="1"/>
    </row>
    <row r="685" spans="1:9" ht="12.75">
      <c r="A685" s="23" t="s">
        <v>1807</v>
      </c>
      <c r="B685" s="23"/>
      <c r="C685" s="23"/>
      <c r="D685" s="23"/>
      <c r="E685" s="23"/>
      <c r="F685" s="23"/>
      <c r="G685" s="23"/>
      <c r="H685" s="23"/>
      <c r="I685" s="23"/>
    </row>
    <row r="686" spans="1:9" ht="12.75">
      <c r="A686" s="2" t="s">
        <v>5</v>
      </c>
      <c r="B686" s="2" t="s">
        <v>6</v>
      </c>
      <c r="C686" s="2" t="s">
        <v>7</v>
      </c>
      <c r="D686" s="2" t="s">
        <v>8</v>
      </c>
      <c r="E686" s="2" t="s">
        <v>9</v>
      </c>
      <c r="F686" s="2" t="s">
        <v>3</v>
      </c>
      <c r="G686" s="2" t="s">
        <v>10</v>
      </c>
      <c r="H686" s="2" t="s">
        <v>11</v>
      </c>
      <c r="I686" s="2" t="s">
        <v>12</v>
      </c>
    </row>
    <row r="687" spans="1:9" ht="12.75">
      <c r="A687" s="1">
        <v>1</v>
      </c>
      <c r="B687" s="1" t="s">
        <v>1808</v>
      </c>
      <c r="C687" s="1" t="s">
        <v>1790</v>
      </c>
      <c r="D687" s="1" t="s">
        <v>600</v>
      </c>
      <c r="E687" s="1" t="s">
        <v>201</v>
      </c>
      <c r="F687" s="1" t="s">
        <v>131</v>
      </c>
      <c r="G687" s="1" t="s">
        <v>179</v>
      </c>
      <c r="H687" s="1" t="str">
        <f>VLOOKUP(G687,'Club Codes'!A:C,2,FALSE)</f>
        <v>Finn Valley AC</v>
      </c>
      <c r="I687" s="1"/>
    </row>
    <row r="688" spans="1:9" ht="12.75">
      <c r="A688" s="1">
        <v>2</v>
      </c>
      <c r="B688" s="1" t="s">
        <v>1809</v>
      </c>
      <c r="C688" s="1" t="s">
        <v>227</v>
      </c>
      <c r="D688" s="1" t="s">
        <v>228</v>
      </c>
      <c r="E688" s="1" t="s">
        <v>229</v>
      </c>
      <c r="F688" s="1" t="s">
        <v>131</v>
      </c>
      <c r="G688" s="1" t="s">
        <v>230</v>
      </c>
      <c r="H688" s="1" t="str">
        <f>VLOOKUP(G688,'Club Codes'!A:C,2,FALSE)</f>
        <v>Willowfield Harriers</v>
      </c>
      <c r="I688" s="1"/>
    </row>
    <row r="689" spans="1:9" ht="12.75">
      <c r="A689" s="1">
        <v>3</v>
      </c>
      <c r="B689" s="1" t="s">
        <v>1810</v>
      </c>
      <c r="C689" s="1" t="s">
        <v>1795</v>
      </c>
      <c r="D689" s="1" t="s">
        <v>857</v>
      </c>
      <c r="E689" s="1" t="s">
        <v>1796</v>
      </c>
      <c r="F689" s="1" t="s">
        <v>131</v>
      </c>
      <c r="G689" s="1" t="s">
        <v>34</v>
      </c>
      <c r="H689" s="1" t="str">
        <f>VLOOKUP(G689,'Club Codes'!A:C,2,FALSE)</f>
        <v>Loughview AC</v>
      </c>
      <c r="I689" s="1"/>
    </row>
    <row r="690" spans="1:9" ht="12.75">
      <c r="A690" s="1">
        <v>4</v>
      </c>
      <c r="B690" s="1" t="s">
        <v>1811</v>
      </c>
      <c r="C690" s="1" t="s">
        <v>1719</v>
      </c>
      <c r="D690" s="1" t="s">
        <v>250</v>
      </c>
      <c r="E690" s="1" t="s">
        <v>1720</v>
      </c>
      <c r="F690" s="1" t="s">
        <v>131</v>
      </c>
      <c r="G690" s="1" t="s">
        <v>96</v>
      </c>
      <c r="H690" s="1" t="str">
        <f>VLOOKUP(G690,'Club Codes'!A:C,2,FALSE)</f>
        <v>North Down AC</v>
      </c>
      <c r="I690" s="1"/>
    </row>
    <row r="691" spans="1:9" ht="12.75">
      <c r="A691" s="1">
        <v>5</v>
      </c>
      <c r="B691" s="1" t="s">
        <v>1812</v>
      </c>
      <c r="C691" s="1" t="s">
        <v>245</v>
      </c>
      <c r="D691" s="1" t="s">
        <v>246</v>
      </c>
      <c r="E691" s="1" t="s">
        <v>247</v>
      </c>
      <c r="F691" s="1" t="s">
        <v>131</v>
      </c>
      <c r="G691" s="1" t="s">
        <v>53</v>
      </c>
      <c r="H691" s="1" t="str">
        <f>VLOOKUP(G691,'Club Codes'!A:C,2,FALSE)</f>
        <v>City of Lisburn AC</v>
      </c>
      <c r="I691" s="1"/>
    </row>
    <row r="693" spans="1:9" ht="12.75">
      <c r="A693" s="23" t="s">
        <v>1832</v>
      </c>
      <c r="B693" s="23"/>
      <c r="C693" s="23"/>
      <c r="D693" s="23"/>
      <c r="E693" s="23"/>
      <c r="F693" s="23"/>
      <c r="G693" s="23"/>
      <c r="H693" s="23"/>
      <c r="I693" s="23"/>
    </row>
    <row r="694" spans="1:2" ht="12.75">
      <c r="A694" s="2" t="s">
        <v>1</v>
      </c>
      <c r="B694" s="1" t="s">
        <v>1833</v>
      </c>
    </row>
    <row r="695" spans="1:9" ht="12.75">
      <c r="A695" s="2" t="s">
        <v>5</v>
      </c>
      <c r="B695" s="2" t="s">
        <v>6</v>
      </c>
      <c r="C695" s="2" t="s">
        <v>7</v>
      </c>
      <c r="D695" s="2" t="s">
        <v>8</v>
      </c>
      <c r="E695" s="2" t="s">
        <v>9</v>
      </c>
      <c r="F695" s="2" t="s">
        <v>3</v>
      </c>
      <c r="G695" s="2" t="s">
        <v>10</v>
      </c>
      <c r="H695" s="2" t="s">
        <v>11</v>
      </c>
      <c r="I695" s="2" t="s">
        <v>12</v>
      </c>
    </row>
    <row r="696" spans="1:9" ht="12.75">
      <c r="A696" s="1">
        <v>1</v>
      </c>
      <c r="B696" s="1" t="s">
        <v>1834</v>
      </c>
      <c r="C696" s="1" t="s">
        <v>1791</v>
      </c>
      <c r="D696" s="1" t="s">
        <v>1792</v>
      </c>
      <c r="E696" s="1" t="s">
        <v>1793</v>
      </c>
      <c r="F696" s="1" t="s">
        <v>131</v>
      </c>
      <c r="G696" s="1" t="s">
        <v>53</v>
      </c>
      <c r="H696" s="1" t="str">
        <f>VLOOKUP(G696,'Club Codes'!A:C,2,FALSE)</f>
        <v>City of Lisburn AC</v>
      </c>
      <c r="I696" s="1"/>
    </row>
    <row r="697" spans="1:9" ht="12.75">
      <c r="A697" s="1">
        <v>2</v>
      </c>
      <c r="B697" s="1" t="s">
        <v>1835</v>
      </c>
      <c r="C697" s="1" t="s">
        <v>1721</v>
      </c>
      <c r="D697" s="1" t="s">
        <v>1722</v>
      </c>
      <c r="E697" s="1" t="s">
        <v>1564</v>
      </c>
      <c r="F697" s="1" t="s">
        <v>131</v>
      </c>
      <c r="G697" s="1" t="s">
        <v>113</v>
      </c>
      <c r="H697" s="1" t="str">
        <f>VLOOKUP(G697,'Club Codes'!A:C,2,FALSE)</f>
        <v>Tir Chonaill AC</v>
      </c>
      <c r="I697" s="1"/>
    </row>
    <row r="698" spans="1:9" ht="12.75">
      <c r="A698" s="1">
        <v>3</v>
      </c>
      <c r="B698" s="1" t="s">
        <v>1836</v>
      </c>
      <c r="C698" s="1" t="s">
        <v>1728</v>
      </c>
      <c r="D698" s="1" t="s">
        <v>522</v>
      </c>
      <c r="E698" s="1" t="s">
        <v>1729</v>
      </c>
      <c r="F698" s="1" t="s">
        <v>131</v>
      </c>
      <c r="G698" s="1" t="s">
        <v>219</v>
      </c>
      <c r="H698" s="1" t="str">
        <f>VLOOKUP(G698,'Club Codes'!A:C,2,FALSE)</f>
        <v>Olympian Youth &amp; AC</v>
      </c>
      <c r="I698" s="1"/>
    </row>
    <row r="699" spans="1:9" ht="12.75">
      <c r="A699" s="1">
        <v>4</v>
      </c>
      <c r="B699" s="1" t="s">
        <v>1837</v>
      </c>
      <c r="C699" s="1" t="s">
        <v>1731</v>
      </c>
      <c r="D699" s="1" t="s">
        <v>1014</v>
      </c>
      <c r="E699" s="1" t="s">
        <v>1732</v>
      </c>
      <c r="F699" s="1" t="s">
        <v>131</v>
      </c>
      <c r="G699" s="1" t="s">
        <v>53</v>
      </c>
      <c r="H699" s="1" t="str">
        <f>VLOOKUP(G699,'Club Codes'!A:C,2,FALSE)</f>
        <v>City of Lisburn AC</v>
      </c>
      <c r="I699" s="1"/>
    </row>
    <row r="700" spans="1:9" ht="12.75">
      <c r="A700" s="1">
        <v>5</v>
      </c>
      <c r="B700" s="1" t="s">
        <v>1838</v>
      </c>
      <c r="C700" s="1" t="s">
        <v>1734</v>
      </c>
      <c r="D700" s="1" t="s">
        <v>776</v>
      </c>
      <c r="E700" s="1" t="s">
        <v>1735</v>
      </c>
      <c r="F700" s="1" t="s">
        <v>131</v>
      </c>
      <c r="G700" s="1" t="s">
        <v>17</v>
      </c>
      <c r="H700" s="1" t="str">
        <f>VLOOKUP(G700,'Club Codes'!A:C,2,FALSE)</f>
        <v>Letterkenny AC</v>
      </c>
      <c r="I700" s="1"/>
    </row>
    <row r="701" spans="1:9" ht="12.75">
      <c r="A701" s="1">
        <v>6</v>
      </c>
      <c r="B701" s="1" t="s">
        <v>1839</v>
      </c>
      <c r="C701" s="1" t="s">
        <v>1724</v>
      </c>
      <c r="D701" s="1" t="s">
        <v>1006</v>
      </c>
      <c r="E701" s="1" t="s">
        <v>1725</v>
      </c>
      <c r="F701" s="1" t="s">
        <v>131</v>
      </c>
      <c r="G701" s="1" t="s">
        <v>53</v>
      </c>
      <c r="H701" s="1" t="str">
        <f>VLOOKUP(G701,'Club Codes'!A:C,2,FALSE)</f>
        <v>City of Lisburn AC</v>
      </c>
      <c r="I701" s="1"/>
    </row>
    <row r="703" spans="1:9" ht="12.75">
      <c r="A703" s="23" t="s">
        <v>1840</v>
      </c>
      <c r="B703" s="23"/>
      <c r="C703" s="23"/>
      <c r="D703" s="23"/>
      <c r="E703" s="23"/>
      <c r="F703" s="23"/>
      <c r="G703" s="23"/>
      <c r="H703" s="23"/>
      <c r="I703" s="23"/>
    </row>
    <row r="704" spans="1:2" ht="12.75">
      <c r="A704" s="2" t="s">
        <v>1</v>
      </c>
      <c r="B704" s="1" t="s">
        <v>398</v>
      </c>
    </row>
    <row r="705" spans="1:9" ht="12.75">
      <c r="A705" s="2" t="s">
        <v>5</v>
      </c>
      <c r="B705" s="2" t="s">
        <v>6</v>
      </c>
      <c r="C705" s="2" t="s">
        <v>7</v>
      </c>
      <c r="D705" s="2" t="s">
        <v>8</v>
      </c>
      <c r="E705" s="2" t="s">
        <v>9</v>
      </c>
      <c r="F705" s="2" t="s">
        <v>3</v>
      </c>
      <c r="G705" s="2" t="s">
        <v>10</v>
      </c>
      <c r="H705" s="2" t="s">
        <v>11</v>
      </c>
      <c r="I705" s="2" t="s">
        <v>12</v>
      </c>
    </row>
    <row r="706" spans="1:9" ht="12.75">
      <c r="A706" s="1">
        <v>1</v>
      </c>
      <c r="B706" s="1" t="s">
        <v>1841</v>
      </c>
      <c r="C706" s="1" t="s">
        <v>134</v>
      </c>
      <c r="D706" s="1" t="s">
        <v>135</v>
      </c>
      <c r="E706" s="1" t="s">
        <v>136</v>
      </c>
      <c r="F706" s="1" t="s">
        <v>137</v>
      </c>
      <c r="G706" s="1" t="s">
        <v>113</v>
      </c>
      <c r="H706" s="1" t="str">
        <f>VLOOKUP(G706,'Club Codes'!A:C,2,FALSE)</f>
        <v>Tir Chonaill AC</v>
      </c>
      <c r="I706" s="1"/>
    </row>
    <row r="707" spans="1:9" ht="12.75">
      <c r="A707" s="1">
        <v>2</v>
      </c>
      <c r="B707" s="1" t="s">
        <v>1842</v>
      </c>
      <c r="C707" s="1" t="s">
        <v>1843</v>
      </c>
      <c r="D707" s="1" t="s">
        <v>166</v>
      </c>
      <c r="E707" s="1" t="s">
        <v>1656</v>
      </c>
      <c r="F707" s="1" t="s">
        <v>137</v>
      </c>
      <c r="G707" s="1" t="s">
        <v>577</v>
      </c>
      <c r="H707" s="1" t="str">
        <f>VLOOKUP(G707,'Club Codes'!A:C,2,FALSE)</f>
        <v>Lifford Strabane AC</v>
      </c>
      <c r="I707" s="1"/>
    </row>
  </sheetData>
  <sheetProtection/>
  <mergeCells count="74">
    <mergeCell ref="A662:I662"/>
    <mergeCell ref="A670:I670"/>
    <mergeCell ref="A678:I678"/>
    <mergeCell ref="A685:I685"/>
    <mergeCell ref="A693:I693"/>
    <mergeCell ref="A703:I703"/>
    <mergeCell ref="A627:I627"/>
    <mergeCell ref="A637:I637"/>
    <mergeCell ref="A645:I645"/>
    <mergeCell ref="A653:I653"/>
    <mergeCell ref="A568:I568"/>
    <mergeCell ref="A577:I577"/>
    <mergeCell ref="A585:I585"/>
    <mergeCell ref="A595:I595"/>
    <mergeCell ref="A606:I606"/>
    <mergeCell ref="A615:I615"/>
    <mergeCell ref="A507:I507"/>
    <mergeCell ref="A523:I523"/>
    <mergeCell ref="A533:I533"/>
    <mergeCell ref="A540:I540"/>
    <mergeCell ref="A553:I553"/>
    <mergeCell ref="A5:I5"/>
    <mergeCell ref="A69:I69"/>
    <mergeCell ref="A93:I93"/>
    <mergeCell ref="A105:I105"/>
    <mergeCell ref="A298:I298"/>
    <mergeCell ref="A1:I1"/>
    <mergeCell ref="A2:I2"/>
    <mergeCell ref="A3:I3"/>
    <mergeCell ref="A74:I74"/>
    <mergeCell ref="A84:I84"/>
    <mergeCell ref="A15:I15"/>
    <mergeCell ref="A27:I27"/>
    <mergeCell ref="A39:I39"/>
    <mergeCell ref="A48:I48"/>
    <mergeCell ref="A58:I58"/>
    <mergeCell ref="A307:I307"/>
    <mergeCell ref="A315:I315"/>
    <mergeCell ref="A326:I326"/>
    <mergeCell ref="A109:I109"/>
    <mergeCell ref="A116:I116"/>
    <mergeCell ref="A126:I126"/>
    <mergeCell ref="A137:I137"/>
    <mergeCell ref="A148:I148"/>
    <mergeCell ref="A291:I291"/>
    <mergeCell ref="A160:I160"/>
    <mergeCell ref="A171:I171"/>
    <mergeCell ref="A183:I183"/>
    <mergeCell ref="A195:I195"/>
    <mergeCell ref="A207:I207"/>
    <mergeCell ref="A216:I216"/>
    <mergeCell ref="A226:I226"/>
    <mergeCell ref="A237:I237"/>
    <mergeCell ref="A248:I248"/>
    <mergeCell ref="A259:I259"/>
    <mergeCell ref="A270:I270"/>
    <mergeCell ref="A281:I281"/>
    <mergeCell ref="A453:I453"/>
    <mergeCell ref="A335:I335"/>
    <mergeCell ref="A345:I345"/>
    <mergeCell ref="A354:I354"/>
    <mergeCell ref="A366:I366"/>
    <mergeCell ref="A378:I378"/>
    <mergeCell ref="A389:I389"/>
    <mergeCell ref="A465:I465"/>
    <mergeCell ref="A474:I474"/>
    <mergeCell ref="A481:I481"/>
    <mergeCell ref="A493:I493"/>
    <mergeCell ref="A499:I499"/>
    <mergeCell ref="A400:I400"/>
    <mergeCell ref="A407:I407"/>
    <mergeCell ref="A420:I420"/>
    <mergeCell ref="A430:I430"/>
    <mergeCell ref="A442:I442"/>
  </mergeCells>
  <printOptions horizontalCentered="1"/>
  <pageMargins left="0.3" right="0.3" top="0.61" bottom="0.37" header="0.1" footer="0.1"/>
  <pageSetup firstPageNumber="1" useFirstPageNumber="1" horizontalDpi="600" verticalDpi="600" orientation="landscape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5"/>
  <sheetViews>
    <sheetView zoomScalePageLayoutView="0" workbookViewId="0" topLeftCell="A188">
      <selection activeCell="D217" sqref="D217"/>
    </sheetView>
  </sheetViews>
  <sheetFormatPr defaultColWidth="9.140625" defaultRowHeight="12.75"/>
  <cols>
    <col min="1" max="1" width="5.7109375" style="0" bestFit="1" customWidth="1"/>
    <col min="2" max="2" width="12.140625" style="0" bestFit="1" customWidth="1"/>
    <col min="3" max="3" width="4.00390625" style="0" bestFit="1" customWidth="1"/>
    <col min="4" max="4" width="11.28125" style="0" bestFit="1" customWidth="1"/>
    <col min="5" max="5" width="12.57421875" style="0" bestFit="1" customWidth="1"/>
    <col min="6" max="6" width="9.00390625" style="0" bestFit="1" customWidth="1"/>
    <col min="7" max="7" width="10.7109375" style="0" bestFit="1" customWidth="1"/>
    <col min="8" max="8" width="33.28125" style="0" bestFit="1" customWidth="1"/>
    <col min="9" max="9" width="6.140625" style="0" bestFit="1" customWidth="1"/>
  </cols>
  <sheetData>
    <row r="1" spans="1:9" ht="12.75">
      <c r="A1" s="24" t="s">
        <v>2427</v>
      </c>
      <c r="B1" s="24"/>
      <c r="C1" s="24"/>
      <c r="D1" s="24"/>
      <c r="E1" s="24"/>
      <c r="F1" s="25"/>
      <c r="G1" s="24"/>
      <c r="H1" s="24"/>
      <c r="I1" s="24"/>
    </row>
    <row r="2" spans="1:9" ht="12.75">
      <c r="A2" s="24" t="s">
        <v>2431</v>
      </c>
      <c r="B2" s="24"/>
      <c r="C2" s="24"/>
      <c r="D2" s="24"/>
      <c r="E2" s="24"/>
      <c r="F2" s="24"/>
      <c r="G2" s="24"/>
      <c r="H2" s="24"/>
      <c r="I2" s="24"/>
    </row>
    <row r="3" spans="1:9" ht="12.75">
      <c r="A3" s="24" t="s">
        <v>2429</v>
      </c>
      <c r="B3" s="24"/>
      <c r="C3" s="24"/>
      <c r="D3" s="24"/>
      <c r="E3" s="24"/>
      <c r="F3" s="24"/>
      <c r="G3" s="24"/>
      <c r="H3" s="24"/>
      <c r="I3" s="24"/>
    </row>
    <row r="5" spans="1:9" ht="12.75">
      <c r="A5" s="23" t="s">
        <v>83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3</v>
      </c>
      <c r="G6" s="2" t="s">
        <v>10</v>
      </c>
      <c r="H6" s="2" t="s">
        <v>11</v>
      </c>
      <c r="I6" s="2" t="s">
        <v>12</v>
      </c>
    </row>
    <row r="7" spans="1:9" ht="12.75">
      <c r="A7" s="1">
        <v>1</v>
      </c>
      <c r="B7" s="1" t="s">
        <v>84</v>
      </c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  <c r="H7" s="1" t="str">
        <f>VLOOKUP(G7,'Club Codes'!A:C,2,FALSE)</f>
        <v>Annalee AC</v>
      </c>
      <c r="I7" s="1"/>
    </row>
    <row r="8" spans="1:9" ht="12.75">
      <c r="A8" s="1">
        <v>2</v>
      </c>
      <c r="B8" s="1" t="s">
        <v>91</v>
      </c>
      <c r="C8" s="1" t="s">
        <v>92</v>
      </c>
      <c r="D8" s="1" t="s">
        <v>93</v>
      </c>
      <c r="E8" s="1" t="s">
        <v>94</v>
      </c>
      <c r="F8" s="1" t="s">
        <v>95</v>
      </c>
      <c r="G8" s="1" t="s">
        <v>96</v>
      </c>
      <c r="H8" s="1" t="str">
        <f>VLOOKUP(G8,'Club Codes'!A:C,2,FALSE)</f>
        <v>North Down AC</v>
      </c>
      <c r="I8" s="1"/>
    </row>
    <row r="9" spans="1:9" ht="12.75">
      <c r="A9" s="1">
        <v>3</v>
      </c>
      <c r="B9" s="1" t="s">
        <v>98</v>
      </c>
      <c r="C9" s="1" t="s">
        <v>99</v>
      </c>
      <c r="D9" s="1" t="s">
        <v>100</v>
      </c>
      <c r="E9" s="1" t="s">
        <v>101</v>
      </c>
      <c r="F9" s="1" t="s">
        <v>95</v>
      </c>
      <c r="G9" s="1" t="s">
        <v>102</v>
      </c>
      <c r="H9" s="1" t="str">
        <f>VLOOKUP(G9,'Club Codes'!A:C,2,FALSE)</f>
        <v>Carrick Aces AC</v>
      </c>
      <c r="I9" s="1"/>
    </row>
    <row r="10" spans="1:9" ht="12.75">
      <c r="A10" s="1">
        <v>4</v>
      </c>
      <c r="B10" s="1" t="s">
        <v>103</v>
      </c>
      <c r="C10" s="1" t="s">
        <v>104</v>
      </c>
      <c r="D10" s="1" t="s">
        <v>105</v>
      </c>
      <c r="E10" s="1" t="s">
        <v>106</v>
      </c>
      <c r="F10" s="1" t="s">
        <v>95</v>
      </c>
      <c r="G10" s="1" t="s">
        <v>34</v>
      </c>
      <c r="H10" s="1" t="str">
        <f>VLOOKUP(G10,'Club Codes'!A:C,2,FALSE)</f>
        <v>Loughview AC</v>
      </c>
      <c r="I10" s="1"/>
    </row>
    <row r="12" spans="1:9" ht="12.75">
      <c r="A12" s="23" t="s">
        <v>107</v>
      </c>
      <c r="B12" s="23"/>
      <c r="C12" s="23"/>
      <c r="D12" s="23"/>
      <c r="E12" s="23"/>
      <c r="F12" s="23"/>
      <c r="G12" s="23"/>
      <c r="H12" s="23"/>
      <c r="I12" s="23"/>
    </row>
    <row r="13" spans="1:2" ht="12.75">
      <c r="A13" s="2" t="s">
        <v>1</v>
      </c>
      <c r="B13" s="1" t="s">
        <v>108</v>
      </c>
    </row>
    <row r="14" spans="1:9" ht="12.7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3</v>
      </c>
      <c r="G14" s="2" t="s">
        <v>10</v>
      </c>
      <c r="H14" s="2" t="s">
        <v>11</v>
      </c>
      <c r="I14" s="2" t="s">
        <v>12</v>
      </c>
    </row>
    <row r="15" spans="1:9" ht="12.75">
      <c r="A15" s="1">
        <v>1</v>
      </c>
      <c r="B15" s="1" t="s">
        <v>109</v>
      </c>
      <c r="C15" s="1" t="s">
        <v>110</v>
      </c>
      <c r="D15" s="1" t="s">
        <v>111</v>
      </c>
      <c r="E15" s="1" t="s">
        <v>112</v>
      </c>
      <c r="F15" s="1" t="s">
        <v>82</v>
      </c>
      <c r="G15" s="1" t="s">
        <v>113</v>
      </c>
      <c r="H15" s="1" t="str">
        <f>VLOOKUP(G15,'Club Codes'!A:C,2,FALSE)</f>
        <v>Tir Chonaill AC</v>
      </c>
      <c r="I15" s="1"/>
    </row>
    <row r="17" spans="1:9" ht="12.75">
      <c r="A17" s="23" t="s">
        <v>114</v>
      </c>
      <c r="B17" s="23"/>
      <c r="C17" s="23"/>
      <c r="D17" s="23"/>
      <c r="E17" s="23"/>
      <c r="F17" s="23"/>
      <c r="G17" s="23"/>
      <c r="H17" s="23"/>
      <c r="I17" s="23"/>
    </row>
    <row r="18" spans="1:2" ht="12.75">
      <c r="A18" s="2" t="s">
        <v>1</v>
      </c>
      <c r="B18" s="1" t="s">
        <v>115</v>
      </c>
    </row>
    <row r="19" spans="1:9" ht="12.75">
      <c r="A19" s="2" t="s">
        <v>5</v>
      </c>
      <c r="B19" s="2" t="s">
        <v>6</v>
      </c>
      <c r="C19" s="2" t="s">
        <v>7</v>
      </c>
      <c r="D19" s="2" t="s">
        <v>8</v>
      </c>
      <c r="E19" s="2" t="s">
        <v>9</v>
      </c>
      <c r="F19" s="2" t="s">
        <v>3</v>
      </c>
      <c r="G19" s="2" t="s">
        <v>10</v>
      </c>
      <c r="H19" s="2" t="s">
        <v>11</v>
      </c>
      <c r="I19" s="2" t="s">
        <v>12</v>
      </c>
    </row>
    <row r="20" spans="1:9" ht="12.75">
      <c r="A20" s="1">
        <v>1</v>
      </c>
      <c r="B20" s="1" t="s">
        <v>116</v>
      </c>
      <c r="C20" s="1" t="s">
        <v>117</v>
      </c>
      <c r="D20" s="1" t="s">
        <v>118</v>
      </c>
      <c r="E20" s="1" t="s">
        <v>119</v>
      </c>
      <c r="F20" s="1" t="s">
        <v>88</v>
      </c>
      <c r="G20" s="1" t="s">
        <v>43</v>
      </c>
      <c r="H20" s="1" t="str">
        <f>VLOOKUP(G20,'Club Codes'!A:C,2,FALSE)</f>
        <v>Ballymena &amp; Antrim AC</v>
      </c>
      <c r="I20" s="1"/>
    </row>
    <row r="22" spans="1:9" ht="12.75">
      <c r="A22" s="23" t="s">
        <v>2432</v>
      </c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" t="s">
        <v>5</v>
      </c>
      <c r="B23" s="2" t="s">
        <v>6</v>
      </c>
      <c r="C23" s="2" t="s">
        <v>7</v>
      </c>
      <c r="D23" s="2" t="s">
        <v>8</v>
      </c>
      <c r="E23" s="2" t="s">
        <v>9</v>
      </c>
      <c r="F23" s="2" t="s">
        <v>3</v>
      </c>
      <c r="G23" s="2" t="s">
        <v>10</v>
      </c>
      <c r="H23" s="2" t="s">
        <v>11</v>
      </c>
      <c r="I23" s="2" t="s">
        <v>12</v>
      </c>
    </row>
    <row r="24" spans="1:9" ht="12.75">
      <c r="A24" s="1">
        <v>1</v>
      </c>
      <c r="B24" s="1" t="s">
        <v>120</v>
      </c>
      <c r="C24" s="1" t="s">
        <v>110</v>
      </c>
      <c r="D24" s="1" t="s">
        <v>111</v>
      </c>
      <c r="E24" s="1" t="s">
        <v>112</v>
      </c>
      <c r="F24" s="1" t="s">
        <v>82</v>
      </c>
      <c r="G24" s="1" t="s">
        <v>113</v>
      </c>
      <c r="H24" s="1" t="str">
        <f>VLOOKUP(G24,'Club Codes'!A:C,2,FALSE)</f>
        <v>Tir Chonaill AC</v>
      </c>
      <c r="I24" s="1"/>
    </row>
    <row r="25" spans="1:9" ht="12.75">
      <c r="A25" s="1">
        <v>2</v>
      </c>
      <c r="B25" s="1" t="s">
        <v>121</v>
      </c>
      <c r="C25" s="1" t="s">
        <v>122</v>
      </c>
      <c r="D25" s="1" t="s">
        <v>123</v>
      </c>
      <c r="E25" s="1" t="s">
        <v>124</v>
      </c>
      <c r="F25" s="1" t="s">
        <v>82</v>
      </c>
      <c r="G25" s="1" t="s">
        <v>125</v>
      </c>
      <c r="H25" s="1" t="str">
        <f>VLOOKUP(G25,'Club Codes'!A:C,2,FALSE)</f>
        <v>Armagh AC</v>
      </c>
      <c r="I25" s="1"/>
    </row>
    <row r="26" spans="1:9" ht="12.75">
      <c r="A26" s="1">
        <v>3</v>
      </c>
      <c r="B26" s="1" t="s">
        <v>127</v>
      </c>
      <c r="C26" s="1" t="s">
        <v>128</v>
      </c>
      <c r="D26" s="1" t="s">
        <v>129</v>
      </c>
      <c r="E26" s="1" t="s">
        <v>130</v>
      </c>
      <c r="F26" s="1" t="s">
        <v>131</v>
      </c>
      <c r="G26" s="1" t="s">
        <v>132</v>
      </c>
      <c r="H26" s="1" t="str">
        <f>VLOOKUP(G26,'Club Codes'!A:C,2,FALSE)</f>
        <v>Shercock AC</v>
      </c>
      <c r="I26" s="1"/>
    </row>
    <row r="29" spans="1:9" ht="12.75">
      <c r="A29" s="23" t="s">
        <v>2433</v>
      </c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" t="s">
        <v>5</v>
      </c>
      <c r="B30" s="2" t="s">
        <v>6</v>
      </c>
      <c r="C30" s="2" t="s">
        <v>7</v>
      </c>
      <c r="D30" s="2" t="s">
        <v>8</v>
      </c>
      <c r="E30" s="2" t="s">
        <v>9</v>
      </c>
      <c r="F30" s="2" t="s">
        <v>3</v>
      </c>
      <c r="G30" s="2" t="s">
        <v>10</v>
      </c>
      <c r="H30" s="2" t="s">
        <v>11</v>
      </c>
      <c r="I30" s="2" t="s">
        <v>12</v>
      </c>
    </row>
    <row r="31" spans="1:9" ht="12.75">
      <c r="A31" s="1">
        <v>1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113</v>
      </c>
      <c r="H31" s="1" t="str">
        <f>VLOOKUP(G31,'Club Codes'!A:C,2,FALSE)</f>
        <v>Tir Chonaill AC</v>
      </c>
      <c r="I31" s="1" t="s">
        <v>138</v>
      </c>
    </row>
    <row r="32" spans="1:9" ht="12.75">
      <c r="A32" s="1">
        <v>2</v>
      </c>
      <c r="B32" s="1" t="s">
        <v>139</v>
      </c>
      <c r="C32" s="1" t="s">
        <v>140</v>
      </c>
      <c r="D32" s="1" t="s">
        <v>141</v>
      </c>
      <c r="E32" s="1" t="s">
        <v>142</v>
      </c>
      <c r="F32" s="1" t="s">
        <v>137</v>
      </c>
      <c r="G32" s="1" t="s">
        <v>43</v>
      </c>
      <c r="H32" s="1" t="str">
        <f>VLOOKUP(G32,'Club Codes'!A:C,2,FALSE)</f>
        <v>Ballymena &amp; Antrim AC</v>
      </c>
      <c r="I32" s="1" t="s">
        <v>138</v>
      </c>
    </row>
    <row r="33" spans="1:9" ht="12.75">
      <c r="A33" s="1">
        <v>3</v>
      </c>
      <c r="B33" s="1" t="s">
        <v>143</v>
      </c>
      <c r="C33" s="1" t="s">
        <v>144</v>
      </c>
      <c r="D33" s="1" t="s">
        <v>145</v>
      </c>
      <c r="E33" s="1" t="s">
        <v>146</v>
      </c>
      <c r="F33" s="1" t="s">
        <v>147</v>
      </c>
      <c r="G33" s="1" t="s">
        <v>17</v>
      </c>
      <c r="H33" s="1" t="str">
        <f>VLOOKUP(G33,'Club Codes'!A:C,2,FALSE)</f>
        <v>Letterkenny AC</v>
      </c>
      <c r="I33" s="1"/>
    </row>
    <row r="35" spans="1:9" ht="12.75">
      <c r="A35" s="23" t="s">
        <v>148</v>
      </c>
      <c r="B35" s="23"/>
      <c r="C35" s="23"/>
      <c r="D35" s="23"/>
      <c r="E35" s="23"/>
      <c r="F35" s="23"/>
      <c r="G35" s="23"/>
      <c r="H35" s="23"/>
      <c r="I35" s="23"/>
    </row>
    <row r="36" spans="1:2" ht="12.75">
      <c r="A36" s="2" t="s">
        <v>1</v>
      </c>
      <c r="B36" s="1" t="s">
        <v>115</v>
      </c>
    </row>
    <row r="37" spans="1:9" ht="12.75">
      <c r="A37" s="2" t="s">
        <v>5</v>
      </c>
      <c r="B37" s="2" t="s">
        <v>6</v>
      </c>
      <c r="C37" s="2" t="s">
        <v>7</v>
      </c>
      <c r="D37" s="2" t="s">
        <v>8</v>
      </c>
      <c r="E37" s="2" t="s">
        <v>9</v>
      </c>
      <c r="F37" s="2" t="s">
        <v>3</v>
      </c>
      <c r="G37" s="2" t="s">
        <v>10</v>
      </c>
      <c r="H37" s="2" t="s">
        <v>11</v>
      </c>
      <c r="I37" s="2" t="s">
        <v>12</v>
      </c>
    </row>
    <row r="38" spans="1:9" ht="12.75">
      <c r="A38" s="1">
        <v>1</v>
      </c>
      <c r="B38" s="1" t="s">
        <v>149</v>
      </c>
      <c r="C38" s="1" t="s">
        <v>150</v>
      </c>
      <c r="D38" s="1" t="s">
        <v>151</v>
      </c>
      <c r="E38" s="1" t="s">
        <v>152</v>
      </c>
      <c r="F38" s="1" t="s">
        <v>147</v>
      </c>
      <c r="G38" s="1" t="s">
        <v>43</v>
      </c>
      <c r="H38" s="1" t="str">
        <f>VLOOKUP(G38,'Club Codes'!A:C,2,FALSE)</f>
        <v>Ballymena &amp; Antrim AC</v>
      </c>
      <c r="I38" s="1" t="s">
        <v>138</v>
      </c>
    </row>
    <row r="39" spans="1:9" ht="12.75">
      <c r="A39" s="1">
        <v>2</v>
      </c>
      <c r="B39" s="1" t="s">
        <v>153</v>
      </c>
      <c r="C39" s="1" t="s">
        <v>154</v>
      </c>
      <c r="D39" s="1" t="s">
        <v>155</v>
      </c>
      <c r="E39" s="1" t="s">
        <v>156</v>
      </c>
      <c r="F39" s="1" t="s">
        <v>147</v>
      </c>
      <c r="G39" s="1" t="s">
        <v>132</v>
      </c>
      <c r="H39" s="1" t="str">
        <f>VLOOKUP(G39,'Club Codes'!A:C,2,FALSE)</f>
        <v>Shercock AC</v>
      </c>
      <c r="I39" s="1"/>
    </row>
    <row r="40" spans="1:9" ht="12.75">
      <c r="A40" s="1">
        <v>3</v>
      </c>
      <c r="B40" s="1" t="s">
        <v>157</v>
      </c>
      <c r="C40" s="1" t="s">
        <v>158</v>
      </c>
      <c r="D40" s="1" t="s">
        <v>159</v>
      </c>
      <c r="E40" s="1" t="s">
        <v>160</v>
      </c>
      <c r="F40" s="1" t="s">
        <v>147</v>
      </c>
      <c r="G40" s="1" t="s">
        <v>161</v>
      </c>
      <c r="H40" s="1" t="str">
        <f>VLOOKUP(G40,'Club Codes'!A:C,2,FALSE)</f>
        <v>Newry AC</v>
      </c>
      <c r="I40" s="1"/>
    </row>
    <row r="42" spans="1:9" ht="12.75">
      <c r="A42" s="23" t="s">
        <v>187</v>
      </c>
      <c r="B42" s="23"/>
      <c r="C42" s="23"/>
      <c r="D42" s="23"/>
      <c r="E42" s="23"/>
      <c r="F42" s="23"/>
      <c r="G42" s="23"/>
      <c r="H42" s="23"/>
      <c r="I42" s="23"/>
    </row>
    <row r="43" spans="1:2" ht="12.75">
      <c r="A43" s="2" t="s">
        <v>1</v>
      </c>
      <c r="B43" s="1" t="s">
        <v>71</v>
      </c>
    </row>
    <row r="44" spans="1:9" ht="12.75">
      <c r="A44" s="2" t="s">
        <v>5</v>
      </c>
      <c r="B44" s="2" t="s">
        <v>6</v>
      </c>
      <c r="C44" s="2" t="s">
        <v>7</v>
      </c>
      <c r="D44" s="2" t="s">
        <v>8</v>
      </c>
      <c r="E44" s="2" t="s">
        <v>9</v>
      </c>
      <c r="F44" s="2" t="s">
        <v>3</v>
      </c>
      <c r="G44" s="2" t="s">
        <v>10</v>
      </c>
      <c r="H44" s="2" t="s">
        <v>11</v>
      </c>
      <c r="I44" s="2" t="s">
        <v>12</v>
      </c>
    </row>
    <row r="45" spans="1:9" ht="12.75">
      <c r="A45" s="1">
        <v>1</v>
      </c>
      <c r="B45" s="1" t="s">
        <v>190</v>
      </c>
      <c r="C45" s="1" t="s">
        <v>191</v>
      </c>
      <c r="D45" s="1" t="s">
        <v>192</v>
      </c>
      <c r="E45" s="1" t="s">
        <v>193</v>
      </c>
      <c r="F45" s="1" t="s">
        <v>82</v>
      </c>
      <c r="G45" s="1" t="s">
        <v>53</v>
      </c>
      <c r="H45" s="1" t="str">
        <f>VLOOKUP(G45,'Club Codes'!A:C,2,FALSE)</f>
        <v>City of Lisburn AC</v>
      </c>
      <c r="I45" s="1"/>
    </row>
    <row r="46" spans="1:9" ht="12.75">
      <c r="A46" s="1">
        <v>2</v>
      </c>
      <c r="B46" s="1" t="s">
        <v>194</v>
      </c>
      <c r="C46" s="1" t="s">
        <v>195</v>
      </c>
      <c r="D46" s="1" t="s">
        <v>196</v>
      </c>
      <c r="E46" s="1" t="s">
        <v>197</v>
      </c>
      <c r="F46" s="1" t="s">
        <v>82</v>
      </c>
      <c r="G46" s="1" t="s">
        <v>125</v>
      </c>
      <c r="H46" s="1" t="str">
        <f>VLOOKUP(G46,'Club Codes'!A:C,2,FALSE)</f>
        <v>Armagh AC</v>
      </c>
      <c r="I46" s="1"/>
    </row>
    <row r="47" spans="1:9" ht="12.75">
      <c r="A47" s="1">
        <v>3</v>
      </c>
      <c r="B47" s="1" t="s">
        <v>198</v>
      </c>
      <c r="C47" s="1" t="s">
        <v>199</v>
      </c>
      <c r="D47" s="1" t="s">
        <v>200</v>
      </c>
      <c r="E47" s="1" t="s">
        <v>201</v>
      </c>
      <c r="F47" s="1" t="s">
        <v>82</v>
      </c>
      <c r="G47" s="1" t="s">
        <v>53</v>
      </c>
      <c r="H47" s="1" t="str">
        <f>VLOOKUP(G47,'Club Codes'!A:C,2,FALSE)</f>
        <v>City of Lisburn AC</v>
      </c>
      <c r="I47" s="1"/>
    </row>
    <row r="49" spans="1:9" ht="12.75">
      <c r="A49" s="23" t="s">
        <v>202</v>
      </c>
      <c r="B49" s="23"/>
      <c r="C49" s="23"/>
      <c r="D49" s="23"/>
      <c r="E49" s="23"/>
      <c r="F49" s="23"/>
      <c r="G49" s="23"/>
      <c r="H49" s="23"/>
      <c r="I49" s="23"/>
    </row>
    <row r="50" spans="1:2" ht="12.75">
      <c r="A50" s="2" t="s">
        <v>1</v>
      </c>
      <c r="B50" s="1" t="s">
        <v>203</v>
      </c>
    </row>
    <row r="51" spans="1:9" ht="12.75">
      <c r="A51" s="2" t="s">
        <v>5</v>
      </c>
      <c r="B51" s="2" t="s">
        <v>6</v>
      </c>
      <c r="C51" s="2" t="s">
        <v>7</v>
      </c>
      <c r="D51" s="2" t="s">
        <v>8</v>
      </c>
      <c r="E51" s="2" t="s">
        <v>9</v>
      </c>
      <c r="F51" s="2" t="s">
        <v>3</v>
      </c>
      <c r="G51" s="2" t="s">
        <v>10</v>
      </c>
      <c r="H51" s="2" t="s">
        <v>11</v>
      </c>
      <c r="I51" s="2" t="s">
        <v>12</v>
      </c>
    </row>
    <row r="52" spans="1:9" ht="12.75">
      <c r="A52" s="1">
        <v>1</v>
      </c>
      <c r="B52" s="1" t="s">
        <v>204</v>
      </c>
      <c r="C52" s="1" t="s">
        <v>154</v>
      </c>
      <c r="D52" s="1" t="s">
        <v>155</v>
      </c>
      <c r="E52" s="1" t="s">
        <v>156</v>
      </c>
      <c r="F52" s="1" t="s">
        <v>147</v>
      </c>
      <c r="G52" s="1" t="s">
        <v>132</v>
      </c>
      <c r="H52" s="1" t="str">
        <f>VLOOKUP(G52,'Club Codes'!A:C,2,FALSE)</f>
        <v>Shercock AC</v>
      </c>
      <c r="I52" s="1"/>
    </row>
    <row r="53" spans="1:9" ht="12.75">
      <c r="A53" s="1">
        <v>2</v>
      </c>
      <c r="B53" s="1" t="s">
        <v>205</v>
      </c>
      <c r="C53" s="1" t="s">
        <v>158</v>
      </c>
      <c r="D53" s="1" t="s">
        <v>159</v>
      </c>
      <c r="E53" s="1" t="s">
        <v>160</v>
      </c>
      <c r="F53" s="1" t="s">
        <v>147</v>
      </c>
      <c r="G53" s="1" t="s">
        <v>161</v>
      </c>
      <c r="H53" s="1" t="str">
        <f>VLOOKUP(G53,'Club Codes'!A:C,2,FALSE)</f>
        <v>Newry AC</v>
      </c>
      <c r="I53" s="1"/>
    </row>
    <row r="54" spans="1:9" ht="12.75">
      <c r="A54" s="1">
        <v>3</v>
      </c>
      <c r="B54" s="1" t="s">
        <v>206</v>
      </c>
      <c r="C54" s="1" t="s">
        <v>144</v>
      </c>
      <c r="D54" s="1" t="s">
        <v>145</v>
      </c>
      <c r="E54" s="1" t="s">
        <v>146</v>
      </c>
      <c r="F54" s="1" t="s">
        <v>147</v>
      </c>
      <c r="G54" s="1" t="s">
        <v>17</v>
      </c>
      <c r="H54" s="1" t="str">
        <f>VLOOKUP(G54,'Club Codes'!A:C,2,FALSE)</f>
        <v>Letterkenny AC</v>
      </c>
      <c r="I54" s="1"/>
    </row>
    <row r="55" spans="1:9" ht="12.75">
      <c r="A55" s="1">
        <v>4</v>
      </c>
      <c r="B55" s="1" t="s">
        <v>207</v>
      </c>
      <c r="C55" s="1" t="s">
        <v>208</v>
      </c>
      <c r="D55" s="1" t="s">
        <v>209</v>
      </c>
      <c r="E55" s="1" t="s">
        <v>210</v>
      </c>
      <c r="F55" s="1" t="s">
        <v>88</v>
      </c>
      <c r="G55" s="1" t="s">
        <v>53</v>
      </c>
      <c r="H55" s="1" t="str">
        <f>VLOOKUP(G55,'Club Codes'!A:C,2,FALSE)</f>
        <v>City of Lisburn AC</v>
      </c>
      <c r="I55" s="1"/>
    </row>
    <row r="56" spans="1:9" ht="12.75">
      <c r="A56" s="1">
        <v>5</v>
      </c>
      <c r="B56" s="1" t="s">
        <v>211</v>
      </c>
      <c r="C56" s="1" t="s">
        <v>212</v>
      </c>
      <c r="D56" s="1" t="s">
        <v>213</v>
      </c>
      <c r="E56" s="1" t="s">
        <v>214</v>
      </c>
      <c r="F56" s="1" t="s">
        <v>88</v>
      </c>
      <c r="G56" s="1" t="s">
        <v>22</v>
      </c>
      <c r="H56" s="1" t="str">
        <f>VLOOKUP(G56,'Club Codes'!A:C,2,FALSE)</f>
        <v>Orangegrove AC</v>
      </c>
      <c r="I56" s="1"/>
    </row>
    <row r="57" spans="1:9" ht="12.75">
      <c r="A57" s="1">
        <v>6</v>
      </c>
      <c r="B57" s="1" t="s">
        <v>215</v>
      </c>
      <c r="C57" s="1" t="s">
        <v>216</v>
      </c>
      <c r="D57" s="1" t="s">
        <v>217</v>
      </c>
      <c r="E57" s="1" t="s">
        <v>218</v>
      </c>
      <c r="F57" s="1" t="s">
        <v>88</v>
      </c>
      <c r="G57" s="1" t="s">
        <v>219</v>
      </c>
      <c r="H57" s="1" t="str">
        <f>VLOOKUP(G57,'Club Codes'!A:C,2,FALSE)</f>
        <v>Olympian Youth &amp; AC</v>
      </c>
      <c r="I57" s="1"/>
    </row>
    <row r="58" spans="1:9" ht="12.75">
      <c r="A58" s="1">
        <v>7</v>
      </c>
      <c r="B58" s="1" t="s">
        <v>220</v>
      </c>
      <c r="C58" s="1" t="s">
        <v>221</v>
      </c>
      <c r="D58" s="1" t="s">
        <v>222</v>
      </c>
      <c r="E58" s="1" t="s">
        <v>223</v>
      </c>
      <c r="F58" s="1" t="s">
        <v>88</v>
      </c>
      <c r="G58" s="1" t="s">
        <v>224</v>
      </c>
      <c r="H58" s="1" t="str">
        <f>VLOOKUP(G58,'Club Codes'!A:C,2,FALSE)</f>
        <v>Monaghan Phoenix AC</v>
      </c>
      <c r="I58" s="1"/>
    </row>
    <row r="60" spans="1:9" ht="12.75">
      <c r="A60" s="23" t="s">
        <v>292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" t="s">
        <v>5</v>
      </c>
      <c r="B61" s="2" t="s">
        <v>6</v>
      </c>
      <c r="C61" s="2" t="s">
        <v>7</v>
      </c>
      <c r="D61" s="2" t="s">
        <v>8</v>
      </c>
      <c r="E61" s="2" t="s">
        <v>9</v>
      </c>
      <c r="F61" s="2" t="s">
        <v>3</v>
      </c>
      <c r="G61" s="2" t="s">
        <v>10</v>
      </c>
      <c r="H61" s="2" t="s">
        <v>11</v>
      </c>
      <c r="I61" s="2" t="s">
        <v>12</v>
      </c>
    </row>
    <row r="62" spans="1:9" ht="12.75">
      <c r="A62" s="1">
        <v>1</v>
      </c>
      <c r="B62" s="1" t="s">
        <v>293</v>
      </c>
      <c r="C62" s="1" t="s">
        <v>264</v>
      </c>
      <c r="D62" s="1" t="s">
        <v>265</v>
      </c>
      <c r="E62" s="1" t="s">
        <v>266</v>
      </c>
      <c r="F62" s="1" t="s">
        <v>137</v>
      </c>
      <c r="G62" s="1" t="s">
        <v>267</v>
      </c>
      <c r="H62" s="1" t="str">
        <f>VLOOKUP(G62,'Club Codes'!A:C,2,FALSE)</f>
        <v>City of Derry AC Spartans</v>
      </c>
      <c r="I62" s="1"/>
    </row>
    <row r="63" spans="1:9" ht="12.75">
      <c r="A63" s="1">
        <v>2</v>
      </c>
      <c r="B63" s="1" t="s">
        <v>294</v>
      </c>
      <c r="C63" s="1" t="s">
        <v>260</v>
      </c>
      <c r="D63" s="1" t="s">
        <v>173</v>
      </c>
      <c r="E63" s="1" t="s">
        <v>261</v>
      </c>
      <c r="F63" s="1" t="s">
        <v>88</v>
      </c>
      <c r="G63" s="1" t="s">
        <v>262</v>
      </c>
      <c r="H63" s="1" t="str">
        <f>VLOOKUP(G63,'Club Codes'!A:C,2,FALSE)</f>
        <v>Cranford AC</v>
      </c>
      <c r="I63" s="1"/>
    </row>
    <row r="64" spans="1:9" ht="12.75">
      <c r="A64" s="1">
        <v>3</v>
      </c>
      <c r="B64" s="1" t="s">
        <v>295</v>
      </c>
      <c r="C64" s="1" t="s">
        <v>296</v>
      </c>
      <c r="D64" s="1" t="s">
        <v>297</v>
      </c>
      <c r="E64" s="1" t="s">
        <v>298</v>
      </c>
      <c r="F64" s="1" t="s">
        <v>137</v>
      </c>
      <c r="G64" s="1" t="s">
        <v>299</v>
      </c>
      <c r="H64" s="1" t="str">
        <f>VLOOKUP(G64,'Club Codes'!A:C,2,FALSE)</f>
        <v>Lagan Valley AC</v>
      </c>
      <c r="I64" s="1"/>
    </row>
    <row r="65" spans="1:9" ht="12.75">
      <c r="A65" s="1">
        <v>4</v>
      </c>
      <c r="B65" s="1" t="s">
        <v>300</v>
      </c>
      <c r="C65" s="1" t="s">
        <v>301</v>
      </c>
      <c r="D65" s="1" t="s">
        <v>302</v>
      </c>
      <c r="E65" s="1" t="s">
        <v>303</v>
      </c>
      <c r="F65" s="1" t="s">
        <v>88</v>
      </c>
      <c r="G65" s="1" t="s">
        <v>304</v>
      </c>
      <c r="H65" s="1" t="str">
        <f>VLOOKUP(G65,'Club Codes'!A:C,2,FALSE)</f>
        <v>Beechmount Harriers</v>
      </c>
      <c r="I65" s="1"/>
    </row>
    <row r="66" spans="1:9" ht="12.75">
      <c r="A66" s="1">
        <v>5</v>
      </c>
      <c r="B66" s="1" t="s">
        <v>305</v>
      </c>
      <c r="C66" s="1" t="s">
        <v>306</v>
      </c>
      <c r="D66" s="1" t="s">
        <v>86</v>
      </c>
      <c r="E66" s="1" t="s">
        <v>307</v>
      </c>
      <c r="F66" s="1" t="s">
        <v>88</v>
      </c>
      <c r="G66" s="1" t="s">
        <v>308</v>
      </c>
      <c r="H66" s="1" t="str">
        <f>VLOOKUP(G66,'Club Codes'!A:C,2,FALSE)</f>
        <v>Annadale Striders</v>
      </c>
      <c r="I66" s="1" t="s">
        <v>138</v>
      </c>
    </row>
    <row r="67" spans="1:9" ht="12.75">
      <c r="A67" s="1">
        <v>6</v>
      </c>
      <c r="B67" s="1" t="s">
        <v>310</v>
      </c>
      <c r="C67" s="1" t="s">
        <v>311</v>
      </c>
      <c r="D67" s="1" t="s">
        <v>145</v>
      </c>
      <c r="E67" s="1" t="s">
        <v>101</v>
      </c>
      <c r="F67" s="1" t="s">
        <v>88</v>
      </c>
      <c r="G67" s="1" t="s">
        <v>308</v>
      </c>
      <c r="H67" s="1" t="str">
        <f>VLOOKUP(G67,'Club Codes'!A:C,2,FALSE)</f>
        <v>Annadale Striders</v>
      </c>
      <c r="I67" s="1"/>
    </row>
    <row r="68" spans="1:9" ht="12.75">
      <c r="A68" s="1">
        <v>7</v>
      </c>
      <c r="B68" s="1" t="s">
        <v>312</v>
      </c>
      <c r="C68" s="1" t="s">
        <v>313</v>
      </c>
      <c r="D68" s="1" t="s">
        <v>314</v>
      </c>
      <c r="E68" s="1" t="s">
        <v>315</v>
      </c>
      <c r="F68" s="1" t="s">
        <v>88</v>
      </c>
      <c r="G68" s="1" t="s">
        <v>230</v>
      </c>
      <c r="H68" s="1" t="str">
        <f>VLOOKUP(G68,'Club Codes'!A:C,2,FALSE)</f>
        <v>Willowfield Harriers</v>
      </c>
      <c r="I68" s="1"/>
    </row>
    <row r="69" spans="1:9" ht="12.75">
      <c r="A69" s="1">
        <v>8</v>
      </c>
      <c r="B69" s="1" t="s">
        <v>316</v>
      </c>
      <c r="C69" s="1" t="s">
        <v>317</v>
      </c>
      <c r="D69" s="1" t="s">
        <v>318</v>
      </c>
      <c r="E69" s="1" t="s">
        <v>261</v>
      </c>
      <c r="F69" s="1" t="s">
        <v>147</v>
      </c>
      <c r="G69" s="1" t="s">
        <v>179</v>
      </c>
      <c r="H69" s="1" t="str">
        <f>VLOOKUP(G69,'Club Codes'!A:C,2,FALSE)</f>
        <v>Finn Valley AC</v>
      </c>
      <c r="I69" s="1"/>
    </row>
    <row r="71" spans="1:9" ht="12.75">
      <c r="A71" s="23" t="s">
        <v>319</v>
      </c>
      <c r="B71" s="23"/>
      <c r="C71" s="23"/>
      <c r="D71" s="23"/>
      <c r="E71" s="23"/>
      <c r="F71" s="23"/>
      <c r="G71" s="23"/>
      <c r="H71" s="23"/>
      <c r="I71" s="23"/>
    </row>
    <row r="72" spans="1:9" ht="12.75">
      <c r="A72" s="2" t="s">
        <v>5</v>
      </c>
      <c r="B72" s="2" t="s">
        <v>6</v>
      </c>
      <c r="C72" s="2" t="s">
        <v>7</v>
      </c>
      <c r="D72" s="2" t="s">
        <v>8</v>
      </c>
      <c r="E72" s="2" t="s">
        <v>9</v>
      </c>
      <c r="F72" s="2" t="s">
        <v>3</v>
      </c>
      <c r="G72" s="2" t="s">
        <v>10</v>
      </c>
      <c r="H72" s="2" t="s">
        <v>11</v>
      </c>
      <c r="I72" s="2" t="s">
        <v>12</v>
      </c>
    </row>
    <row r="73" spans="1:9" ht="12.75">
      <c r="A73" s="1">
        <v>1</v>
      </c>
      <c r="B73" s="1" t="s">
        <v>320</v>
      </c>
      <c r="C73" s="1" t="s">
        <v>317</v>
      </c>
      <c r="D73" s="1" t="s">
        <v>318</v>
      </c>
      <c r="E73" s="1" t="s">
        <v>261</v>
      </c>
      <c r="F73" s="1" t="s">
        <v>147</v>
      </c>
      <c r="G73" s="1" t="s">
        <v>179</v>
      </c>
      <c r="H73" s="1" t="str">
        <f>VLOOKUP(G73,'Club Codes'!A:C,2,FALSE)</f>
        <v>Finn Valley AC</v>
      </c>
      <c r="I73" s="1"/>
    </row>
    <row r="74" spans="1:9" ht="12.75">
      <c r="A74" s="1">
        <v>2</v>
      </c>
      <c r="B74" s="1" t="s">
        <v>321</v>
      </c>
      <c r="C74" s="1" t="s">
        <v>322</v>
      </c>
      <c r="D74" s="1" t="s">
        <v>173</v>
      </c>
      <c r="E74" s="1" t="s">
        <v>323</v>
      </c>
      <c r="F74" s="1" t="s">
        <v>95</v>
      </c>
      <c r="G74" s="1" t="s">
        <v>53</v>
      </c>
      <c r="H74" s="1" t="str">
        <f>VLOOKUP(G74,'Club Codes'!A:C,2,FALSE)</f>
        <v>City of Lisburn AC</v>
      </c>
      <c r="I74" s="1" t="s">
        <v>138</v>
      </c>
    </row>
    <row r="75" spans="1:9" ht="12.75">
      <c r="A75" s="1">
        <v>3</v>
      </c>
      <c r="B75" s="1" t="s">
        <v>324</v>
      </c>
      <c r="C75" s="1" t="s">
        <v>325</v>
      </c>
      <c r="D75" s="1" t="s">
        <v>166</v>
      </c>
      <c r="E75" s="1" t="s">
        <v>326</v>
      </c>
      <c r="F75" s="1" t="s">
        <v>95</v>
      </c>
      <c r="G75" s="1" t="s">
        <v>304</v>
      </c>
      <c r="H75" s="1" t="str">
        <f>VLOOKUP(G75,'Club Codes'!A:C,2,FALSE)</f>
        <v>Beechmount Harriers</v>
      </c>
      <c r="I75" s="1"/>
    </row>
    <row r="76" spans="1:9" ht="12.75">
      <c r="A76" s="1">
        <v>4</v>
      </c>
      <c r="B76" s="1" t="s">
        <v>327</v>
      </c>
      <c r="C76" s="1" t="s">
        <v>311</v>
      </c>
      <c r="D76" s="1" t="s">
        <v>145</v>
      </c>
      <c r="E76" s="1" t="s">
        <v>101</v>
      </c>
      <c r="F76" s="1" t="s">
        <v>88</v>
      </c>
      <c r="G76" s="1" t="s">
        <v>308</v>
      </c>
      <c r="H76" s="1" t="str">
        <f>VLOOKUP(G76,'Club Codes'!A:C,2,FALSE)</f>
        <v>Annadale Striders</v>
      </c>
      <c r="I76" s="1"/>
    </row>
    <row r="77" spans="1:9" ht="12.75">
      <c r="A77" s="1">
        <v>5</v>
      </c>
      <c r="B77" s="1" t="s">
        <v>328</v>
      </c>
      <c r="C77" s="1" t="s">
        <v>329</v>
      </c>
      <c r="D77" s="1" t="s">
        <v>330</v>
      </c>
      <c r="E77" s="1" t="s">
        <v>331</v>
      </c>
      <c r="F77" s="1" t="s">
        <v>147</v>
      </c>
      <c r="G77" s="1" t="s">
        <v>332</v>
      </c>
      <c r="H77" s="1" t="str">
        <f>VLOOKUP(G77,'Club Codes'!A:C,2,FALSE)</f>
        <v>RoadRunners AC</v>
      </c>
      <c r="I77" s="1"/>
    </row>
    <row r="78" spans="1:9" ht="12.75">
      <c r="A78" s="1">
        <v>6</v>
      </c>
      <c r="B78" s="1" t="s">
        <v>334</v>
      </c>
      <c r="C78" s="1" t="s">
        <v>335</v>
      </c>
      <c r="D78" s="1" t="s">
        <v>336</v>
      </c>
      <c r="E78" s="1" t="s">
        <v>337</v>
      </c>
      <c r="F78" s="1" t="s">
        <v>95</v>
      </c>
      <c r="G78" s="1" t="s">
        <v>338</v>
      </c>
      <c r="H78" s="1" t="str">
        <f>VLOOKUP(G78,'Club Codes'!A:C,2,FALSE)</f>
        <v>East Coast AC </v>
      </c>
      <c r="I78" s="1"/>
    </row>
    <row r="79" spans="1:9" ht="12.75">
      <c r="A79" s="1">
        <v>7</v>
      </c>
      <c r="B79" s="1" t="s">
        <v>340</v>
      </c>
      <c r="C79" s="1" t="s">
        <v>341</v>
      </c>
      <c r="D79" s="1" t="s">
        <v>342</v>
      </c>
      <c r="E79" s="1" t="s">
        <v>343</v>
      </c>
      <c r="F79" s="1" t="s">
        <v>88</v>
      </c>
      <c r="G79" s="1" t="s">
        <v>344</v>
      </c>
      <c r="H79" s="1" t="str">
        <f>VLOOKUP(G79,'Club Codes'!A:C,2,FALSE)</f>
        <v>Burren AC</v>
      </c>
      <c r="I79" s="1"/>
    </row>
    <row r="80" spans="1:9" ht="12.75">
      <c r="A80" s="1">
        <v>8</v>
      </c>
      <c r="B80" s="1" t="s">
        <v>346</v>
      </c>
      <c r="C80" s="1" t="s">
        <v>347</v>
      </c>
      <c r="D80" s="1" t="s">
        <v>145</v>
      </c>
      <c r="E80" s="1" t="s">
        <v>348</v>
      </c>
      <c r="F80" s="1" t="s">
        <v>88</v>
      </c>
      <c r="G80" s="1" t="s">
        <v>304</v>
      </c>
      <c r="H80" s="1" t="str">
        <f>VLOOKUP(G80,'Club Codes'!A:C,2,FALSE)</f>
        <v>Beechmount Harriers</v>
      </c>
      <c r="I80" s="1"/>
    </row>
    <row r="81" spans="1:9" ht="12.75">
      <c r="A81" s="1">
        <v>9</v>
      </c>
      <c r="B81" s="1" t="s">
        <v>349</v>
      </c>
      <c r="C81" s="1" t="s">
        <v>350</v>
      </c>
      <c r="D81" s="1" t="s">
        <v>65</v>
      </c>
      <c r="E81" s="1" t="s">
        <v>351</v>
      </c>
      <c r="F81" s="1" t="s">
        <v>95</v>
      </c>
      <c r="G81" s="1" t="s">
        <v>352</v>
      </c>
      <c r="H81" s="1" t="str">
        <f>VLOOKUP(G81,'Club Codes'!A:C,2,FALSE)</f>
        <v>Mid Ulster AC</v>
      </c>
      <c r="I81" s="1"/>
    </row>
    <row r="82" spans="1:9" ht="12.75">
      <c r="A82" s="1">
        <v>10</v>
      </c>
      <c r="B82" s="1" t="s">
        <v>354</v>
      </c>
      <c r="C82" s="1" t="s">
        <v>355</v>
      </c>
      <c r="D82" s="1" t="s">
        <v>356</v>
      </c>
      <c r="E82" s="1" t="s">
        <v>357</v>
      </c>
      <c r="F82" s="1" t="s">
        <v>95</v>
      </c>
      <c r="G82" s="1" t="s">
        <v>224</v>
      </c>
      <c r="H82" s="1" t="str">
        <f>VLOOKUP(G82,'Club Codes'!A:C,2,FALSE)</f>
        <v>Monaghan Phoenix AC</v>
      </c>
      <c r="I82" s="1"/>
    </row>
    <row r="83" spans="1:9" ht="12.75">
      <c r="A83" s="1">
        <v>11</v>
      </c>
      <c r="B83" s="1" t="s">
        <v>358</v>
      </c>
      <c r="C83" s="1" t="s">
        <v>359</v>
      </c>
      <c r="D83" s="1" t="s">
        <v>360</v>
      </c>
      <c r="E83" s="1" t="s">
        <v>361</v>
      </c>
      <c r="F83" s="1" t="s">
        <v>95</v>
      </c>
      <c r="G83" s="1" t="s">
        <v>362</v>
      </c>
      <c r="H83" s="1" t="str">
        <f>VLOOKUP(G83,'Club Codes'!A:C,2,FALSE)</f>
        <v>East Down AC</v>
      </c>
      <c r="I83" s="1"/>
    </row>
    <row r="84" spans="1:9" ht="12.75">
      <c r="A84" s="1">
        <v>12</v>
      </c>
      <c r="B84" s="1" t="s">
        <v>364</v>
      </c>
      <c r="C84" s="1" t="s">
        <v>365</v>
      </c>
      <c r="D84" s="1" t="s">
        <v>366</v>
      </c>
      <c r="E84" s="1" t="s">
        <v>367</v>
      </c>
      <c r="F84" s="1" t="s">
        <v>88</v>
      </c>
      <c r="G84" s="1" t="s">
        <v>368</v>
      </c>
      <c r="H84" s="1" t="str">
        <f>VLOOKUP(G84,'Club Codes'!A:C,2,FALSE)</f>
        <v>St Malachy's AC</v>
      </c>
      <c r="I84" s="1"/>
    </row>
    <row r="86" spans="1:9" ht="12.75">
      <c r="A86" s="23" t="s">
        <v>435</v>
      </c>
      <c r="B86" s="23"/>
      <c r="C86" s="23"/>
      <c r="D86" s="23"/>
      <c r="E86" s="23"/>
      <c r="F86" s="23"/>
      <c r="G86" s="23"/>
      <c r="H86" s="23"/>
      <c r="I86" s="23"/>
    </row>
    <row r="87" spans="1:2" ht="12.75">
      <c r="A87" s="2" t="s">
        <v>1</v>
      </c>
      <c r="B87" s="1" t="s">
        <v>115</v>
      </c>
    </row>
    <row r="88" spans="1:9" ht="12.75">
      <c r="A88" s="2" t="s">
        <v>5</v>
      </c>
      <c r="B88" s="2" t="s">
        <v>6</v>
      </c>
      <c r="C88" s="2" t="s">
        <v>7</v>
      </c>
      <c r="D88" s="2" t="s">
        <v>8</v>
      </c>
      <c r="E88" s="2" t="s">
        <v>9</v>
      </c>
      <c r="F88" s="2" t="s">
        <v>3</v>
      </c>
      <c r="G88" s="2" t="s">
        <v>10</v>
      </c>
      <c r="H88" s="2" t="s">
        <v>11</v>
      </c>
      <c r="I88" s="2" t="s">
        <v>12</v>
      </c>
    </row>
    <row r="89" spans="1:9" ht="12.75">
      <c r="A89" s="1">
        <v>1</v>
      </c>
      <c r="B89" s="1" t="s">
        <v>436</v>
      </c>
      <c r="C89" s="1" t="s">
        <v>437</v>
      </c>
      <c r="D89" s="1" t="s">
        <v>438</v>
      </c>
      <c r="E89" s="1" t="s">
        <v>42</v>
      </c>
      <c r="F89" s="1" t="s">
        <v>95</v>
      </c>
      <c r="G89" s="1" t="s">
        <v>43</v>
      </c>
      <c r="H89" s="1" t="str">
        <f>VLOOKUP(G89,'Club Codes'!A:C,2,FALSE)</f>
        <v>Ballymena &amp; Antrim AC</v>
      </c>
      <c r="I89" s="1"/>
    </row>
    <row r="91" spans="1:9" ht="12.75">
      <c r="A91" s="23" t="s">
        <v>2620</v>
      </c>
      <c r="B91" s="23"/>
      <c r="C91" s="23"/>
      <c r="D91" s="23"/>
      <c r="E91" s="23"/>
      <c r="F91" s="23"/>
      <c r="G91" s="23"/>
      <c r="H91" s="23"/>
      <c r="I91" s="23"/>
    </row>
    <row r="92" spans="1:2" ht="12.75">
      <c r="A92" s="2" t="s">
        <v>1</v>
      </c>
      <c r="B92" s="1" t="s">
        <v>108</v>
      </c>
    </row>
    <row r="93" spans="1:9" ht="12.75">
      <c r="A93" s="2" t="s">
        <v>5</v>
      </c>
      <c r="B93" s="2" t="s">
        <v>6</v>
      </c>
      <c r="C93" s="2" t="s">
        <v>7</v>
      </c>
      <c r="D93" s="2" t="s">
        <v>8</v>
      </c>
      <c r="E93" s="2" t="s">
        <v>9</v>
      </c>
      <c r="F93" s="2" t="s">
        <v>3</v>
      </c>
      <c r="G93" s="2" t="s">
        <v>10</v>
      </c>
      <c r="H93" s="2" t="s">
        <v>11</v>
      </c>
      <c r="I93" s="2" t="s">
        <v>12</v>
      </c>
    </row>
    <row r="94" spans="1:9" ht="12.75">
      <c r="A94" s="1">
        <v>1</v>
      </c>
      <c r="B94" s="1" t="s">
        <v>439</v>
      </c>
      <c r="C94" s="1" t="s">
        <v>440</v>
      </c>
      <c r="D94" s="1" t="s">
        <v>441</v>
      </c>
      <c r="E94" s="1" t="s">
        <v>442</v>
      </c>
      <c r="F94" s="1" t="s">
        <v>168</v>
      </c>
      <c r="G94" s="1" t="s">
        <v>443</v>
      </c>
      <c r="H94" s="1" t="str">
        <f>VLOOKUP(G94,'Club Codes'!A:C,2,FALSE)</f>
        <v>OMG AC</v>
      </c>
      <c r="I94" s="1"/>
    </row>
    <row r="95" spans="1:9" ht="12.75">
      <c r="A95" s="1">
        <v>2</v>
      </c>
      <c r="B95" s="1" t="s">
        <v>445</v>
      </c>
      <c r="C95" s="1" t="s">
        <v>446</v>
      </c>
      <c r="D95" s="1" t="s">
        <v>145</v>
      </c>
      <c r="E95" s="1" t="s">
        <v>447</v>
      </c>
      <c r="F95" s="1" t="s">
        <v>168</v>
      </c>
      <c r="G95" s="1" t="s">
        <v>448</v>
      </c>
      <c r="H95" s="1" t="str">
        <f>VLOOKUP(G95,'Club Codes'!A:C,2,FALSE)</f>
        <v>North Down AC</v>
      </c>
      <c r="I95" s="1"/>
    </row>
    <row r="96" spans="1:9" ht="12.75">
      <c r="A96" s="1">
        <v>3</v>
      </c>
      <c r="B96" s="1" t="s">
        <v>449</v>
      </c>
      <c r="C96" s="1" t="s">
        <v>450</v>
      </c>
      <c r="D96" s="1" t="s">
        <v>65</v>
      </c>
      <c r="E96" s="1" t="s">
        <v>451</v>
      </c>
      <c r="F96" s="1" t="s">
        <v>168</v>
      </c>
      <c r="G96" s="1" t="s">
        <v>179</v>
      </c>
      <c r="H96" s="1" t="str">
        <f>VLOOKUP(G96,'Club Codes'!A:C,2,FALSE)</f>
        <v>Finn Valley AC</v>
      </c>
      <c r="I96" s="1"/>
    </row>
    <row r="97" spans="1:9" ht="12.75">
      <c r="A97" s="1">
        <v>4</v>
      </c>
      <c r="B97" s="1" t="s">
        <v>452</v>
      </c>
      <c r="C97" s="1" t="s">
        <v>453</v>
      </c>
      <c r="D97" s="1" t="s">
        <v>166</v>
      </c>
      <c r="E97" s="1" t="s">
        <v>454</v>
      </c>
      <c r="F97" s="1" t="s">
        <v>168</v>
      </c>
      <c r="G97" s="1" t="s">
        <v>455</v>
      </c>
      <c r="H97" s="1" t="str">
        <f>VLOOKUP(G97,'Club Codes'!A:C,2,FALSE)</f>
        <v>Speed Development Project Track Club</v>
      </c>
      <c r="I97" s="1" t="s">
        <v>138</v>
      </c>
    </row>
    <row r="98" spans="1:9" ht="12.75">
      <c r="A98" s="1">
        <v>5</v>
      </c>
      <c r="B98" s="1" t="s">
        <v>457</v>
      </c>
      <c r="C98" s="1" t="s">
        <v>458</v>
      </c>
      <c r="D98" s="1" t="s">
        <v>459</v>
      </c>
      <c r="E98" s="1" t="s">
        <v>460</v>
      </c>
      <c r="F98" s="1" t="s">
        <v>168</v>
      </c>
      <c r="G98" s="1" t="s">
        <v>179</v>
      </c>
      <c r="H98" s="1" t="str">
        <f>VLOOKUP(G98,'Club Codes'!A:C,2,FALSE)</f>
        <v>Finn Valley AC</v>
      </c>
      <c r="I98" s="1"/>
    </row>
    <row r="100" spans="1:9" ht="12.75">
      <c r="A100" s="23" t="s">
        <v>2621</v>
      </c>
      <c r="B100" s="23"/>
      <c r="C100" s="23"/>
      <c r="D100" s="23"/>
      <c r="E100" s="23"/>
      <c r="F100" s="23"/>
      <c r="G100" s="23"/>
      <c r="H100" s="23"/>
      <c r="I100" s="23"/>
    </row>
    <row r="101" spans="1:2" ht="12.75">
      <c r="A101" s="2" t="s">
        <v>1</v>
      </c>
      <c r="B101" s="1" t="s">
        <v>461</v>
      </c>
    </row>
    <row r="102" spans="1:9" ht="12.75">
      <c r="A102" s="2" t="s">
        <v>5</v>
      </c>
      <c r="B102" s="2" t="s">
        <v>6</v>
      </c>
      <c r="C102" s="2" t="s">
        <v>7</v>
      </c>
      <c r="D102" s="2" t="s">
        <v>8</v>
      </c>
      <c r="E102" s="2" t="s">
        <v>9</v>
      </c>
      <c r="F102" s="2" t="s">
        <v>3</v>
      </c>
      <c r="G102" s="2" t="s">
        <v>10</v>
      </c>
      <c r="H102" s="2" t="s">
        <v>11</v>
      </c>
      <c r="I102" s="2" t="s">
        <v>12</v>
      </c>
    </row>
    <row r="103" spans="1:9" ht="12.75">
      <c r="A103" s="1">
        <v>1</v>
      </c>
      <c r="B103" s="1" t="s">
        <v>462</v>
      </c>
      <c r="C103" s="1" t="s">
        <v>463</v>
      </c>
      <c r="D103" s="1" t="s">
        <v>93</v>
      </c>
      <c r="E103" s="1" t="s">
        <v>464</v>
      </c>
      <c r="F103" s="1" t="s">
        <v>168</v>
      </c>
      <c r="G103" s="1" t="s">
        <v>22</v>
      </c>
      <c r="H103" s="1" t="str">
        <f>VLOOKUP(G103,'Club Codes'!A:C,2,FALSE)</f>
        <v>Orangegrove AC</v>
      </c>
      <c r="I103" s="1" t="s">
        <v>138</v>
      </c>
    </row>
    <row r="104" spans="1:9" ht="12.75">
      <c r="A104" s="1">
        <v>2</v>
      </c>
      <c r="B104" s="1" t="s">
        <v>465</v>
      </c>
      <c r="C104" s="1" t="s">
        <v>466</v>
      </c>
      <c r="D104" s="1" t="s">
        <v>467</v>
      </c>
      <c r="E104" s="1" t="s">
        <v>468</v>
      </c>
      <c r="F104" s="1" t="s">
        <v>168</v>
      </c>
      <c r="G104" s="1" t="s">
        <v>96</v>
      </c>
      <c r="H104" s="1" t="str">
        <f>VLOOKUP(G104,'Club Codes'!A:C,2,FALSE)</f>
        <v>North Down AC</v>
      </c>
      <c r="I104" s="1" t="s">
        <v>138</v>
      </c>
    </row>
    <row r="105" spans="1:9" ht="12.75">
      <c r="A105" s="1">
        <v>3</v>
      </c>
      <c r="B105" s="1" t="s">
        <v>469</v>
      </c>
      <c r="C105" s="1" t="s">
        <v>470</v>
      </c>
      <c r="D105" s="1" t="s">
        <v>173</v>
      </c>
      <c r="E105" s="1" t="s">
        <v>471</v>
      </c>
      <c r="F105" s="1" t="s">
        <v>168</v>
      </c>
      <c r="G105" s="1"/>
      <c r="H105" s="1" t="e">
        <f>VLOOKUP(G105,'Club Codes'!A:C,2,FALSE)</f>
        <v>#N/A</v>
      </c>
      <c r="I105" s="1"/>
    </row>
    <row r="106" spans="1:9" ht="12.75">
      <c r="A106" s="1">
        <v>4</v>
      </c>
      <c r="B106" s="1" t="s">
        <v>472</v>
      </c>
      <c r="C106" s="1" t="s">
        <v>473</v>
      </c>
      <c r="D106" s="1" t="s">
        <v>474</v>
      </c>
      <c r="E106" s="1" t="s">
        <v>86</v>
      </c>
      <c r="F106" s="1" t="s">
        <v>168</v>
      </c>
      <c r="G106" s="1" t="s">
        <v>169</v>
      </c>
      <c r="H106" s="1" t="str">
        <f>VLOOKUP(G106,'Club Codes'!A:C,2,FALSE)</f>
        <v>Regent House</v>
      </c>
      <c r="I106" s="1"/>
    </row>
    <row r="107" spans="1:9" ht="12.75">
      <c r="A107" s="1">
        <v>5</v>
      </c>
      <c r="B107" s="1" t="s">
        <v>475</v>
      </c>
      <c r="C107" s="1" t="s">
        <v>476</v>
      </c>
      <c r="D107" s="1" t="s">
        <v>467</v>
      </c>
      <c r="E107" s="1" t="s">
        <v>477</v>
      </c>
      <c r="F107" s="1" t="s">
        <v>168</v>
      </c>
      <c r="G107" s="1" t="s">
        <v>219</v>
      </c>
      <c r="H107" s="1" t="str">
        <f>VLOOKUP(G107,'Club Codes'!A:C,2,FALSE)</f>
        <v>Olympian Youth &amp; AC</v>
      </c>
      <c r="I107" s="1"/>
    </row>
    <row r="109" spans="1:9" ht="12.75">
      <c r="A109" s="23" t="s">
        <v>2622</v>
      </c>
      <c r="B109" s="23"/>
      <c r="C109" s="23"/>
      <c r="D109" s="23"/>
      <c r="E109" s="23"/>
      <c r="F109" s="23"/>
      <c r="G109" s="23"/>
      <c r="H109" s="23"/>
      <c r="I109" s="23"/>
    </row>
    <row r="110" spans="1:2" ht="12.75">
      <c r="A110" s="2" t="s">
        <v>1</v>
      </c>
      <c r="B110" s="1" t="s">
        <v>478</v>
      </c>
    </row>
    <row r="111" spans="1:9" ht="12.75">
      <c r="A111" s="2" t="s">
        <v>5</v>
      </c>
      <c r="B111" s="2" t="s">
        <v>6</v>
      </c>
      <c r="C111" s="2" t="s">
        <v>7</v>
      </c>
      <c r="D111" s="2" t="s">
        <v>8</v>
      </c>
      <c r="E111" s="2" t="s">
        <v>9</v>
      </c>
      <c r="F111" s="2" t="s">
        <v>3</v>
      </c>
      <c r="G111" s="2" t="s">
        <v>10</v>
      </c>
      <c r="H111" s="2" t="s">
        <v>11</v>
      </c>
      <c r="I111" s="2" t="s">
        <v>12</v>
      </c>
    </row>
    <row r="112" spans="1:9" ht="12.75">
      <c r="A112" s="1">
        <v>1</v>
      </c>
      <c r="B112" s="1" t="s">
        <v>479</v>
      </c>
      <c r="C112" s="1" t="s">
        <v>440</v>
      </c>
      <c r="D112" s="1" t="s">
        <v>441</v>
      </c>
      <c r="E112" s="1" t="s">
        <v>442</v>
      </c>
      <c r="F112" s="1" t="s">
        <v>168</v>
      </c>
      <c r="G112" s="1" t="s">
        <v>443</v>
      </c>
      <c r="H112" s="1" t="str">
        <f>VLOOKUP(G112,'Club Codes'!A:C,2,FALSE)</f>
        <v>OMG AC</v>
      </c>
      <c r="I112" s="1"/>
    </row>
    <row r="113" spans="1:9" ht="12.75">
      <c r="A113" s="1">
        <v>2</v>
      </c>
      <c r="B113" s="1" t="s">
        <v>480</v>
      </c>
      <c r="C113" s="1" t="s">
        <v>463</v>
      </c>
      <c r="D113" s="1" t="s">
        <v>93</v>
      </c>
      <c r="E113" s="1" t="s">
        <v>464</v>
      </c>
      <c r="F113" s="1" t="s">
        <v>168</v>
      </c>
      <c r="G113" s="1" t="s">
        <v>22</v>
      </c>
      <c r="H113" s="1" t="str">
        <f>VLOOKUP(G113,'Club Codes'!A:C,2,FALSE)</f>
        <v>Orangegrove AC</v>
      </c>
      <c r="I113" s="1" t="s">
        <v>138</v>
      </c>
    </row>
    <row r="114" spans="1:9" ht="12.75">
      <c r="A114" s="1">
        <v>3</v>
      </c>
      <c r="B114" s="1" t="s">
        <v>481</v>
      </c>
      <c r="C114" s="1" t="s">
        <v>446</v>
      </c>
      <c r="D114" s="1" t="s">
        <v>145</v>
      </c>
      <c r="E114" s="1" t="s">
        <v>447</v>
      </c>
      <c r="F114" s="1" t="s">
        <v>168</v>
      </c>
      <c r="G114" s="1" t="s">
        <v>448</v>
      </c>
      <c r="H114" s="1" t="str">
        <f>VLOOKUP(G114,'Club Codes'!A:C,2,FALSE)</f>
        <v>North Down AC</v>
      </c>
      <c r="I114" s="1"/>
    </row>
    <row r="115" spans="1:9" ht="12.75">
      <c r="A115" s="1">
        <v>4</v>
      </c>
      <c r="B115" s="1" t="s">
        <v>482</v>
      </c>
      <c r="C115" s="1" t="s">
        <v>466</v>
      </c>
      <c r="D115" s="1" t="s">
        <v>467</v>
      </c>
      <c r="E115" s="1" t="s">
        <v>468</v>
      </c>
      <c r="F115" s="1" t="s">
        <v>168</v>
      </c>
      <c r="G115" s="1" t="s">
        <v>96</v>
      </c>
      <c r="H115" s="1" t="str">
        <f>VLOOKUP(G115,'Club Codes'!A:C,2,FALSE)</f>
        <v>North Down AC</v>
      </c>
      <c r="I115" s="1" t="s">
        <v>138</v>
      </c>
    </row>
    <row r="116" spans="1:9" ht="12.75">
      <c r="A116" s="1">
        <v>5</v>
      </c>
      <c r="B116" s="1" t="s">
        <v>483</v>
      </c>
      <c r="C116" s="1" t="s">
        <v>470</v>
      </c>
      <c r="D116" s="1" t="s">
        <v>173</v>
      </c>
      <c r="E116" s="1" t="s">
        <v>471</v>
      </c>
      <c r="F116" s="1" t="s">
        <v>168</v>
      </c>
      <c r="G116" s="1"/>
      <c r="H116" s="1" t="e">
        <f>VLOOKUP(G116,'Club Codes'!A:C,2,FALSE)</f>
        <v>#N/A</v>
      </c>
      <c r="I116" s="1"/>
    </row>
    <row r="117" spans="1:9" ht="12.75">
      <c r="A117" s="1">
        <v>6</v>
      </c>
      <c r="B117" s="1" t="s">
        <v>484</v>
      </c>
      <c r="C117" s="1" t="s">
        <v>476</v>
      </c>
      <c r="D117" s="1" t="s">
        <v>467</v>
      </c>
      <c r="E117" s="1" t="s">
        <v>477</v>
      </c>
      <c r="F117" s="1" t="s">
        <v>168</v>
      </c>
      <c r="G117" s="1" t="s">
        <v>219</v>
      </c>
      <c r="H117" s="1" t="str">
        <f>VLOOKUP(G117,'Club Codes'!A:C,2,FALSE)</f>
        <v>Olympian Youth &amp; AC</v>
      </c>
      <c r="I117" s="1"/>
    </row>
    <row r="118" spans="1:9" ht="12.75">
      <c r="A118" s="1">
        <v>7</v>
      </c>
      <c r="B118" s="1" t="s">
        <v>399</v>
      </c>
      <c r="C118" s="1" t="s">
        <v>473</v>
      </c>
      <c r="D118" s="1" t="s">
        <v>474</v>
      </c>
      <c r="E118" s="1" t="s">
        <v>86</v>
      </c>
      <c r="F118" s="1" t="s">
        <v>168</v>
      </c>
      <c r="G118" s="1" t="s">
        <v>169</v>
      </c>
      <c r="H118" s="1" t="str">
        <f>VLOOKUP(G118,'Club Codes'!A:C,2,FALSE)</f>
        <v>Regent House</v>
      </c>
      <c r="I118" s="1"/>
    </row>
    <row r="120" spans="1:9" ht="12.75">
      <c r="A120" s="23" t="s">
        <v>2623</v>
      </c>
      <c r="B120" s="23"/>
      <c r="C120" s="23"/>
      <c r="D120" s="23"/>
      <c r="E120" s="23"/>
      <c r="F120" s="23"/>
      <c r="G120" s="23"/>
      <c r="H120" s="23"/>
      <c r="I120" s="23"/>
    </row>
    <row r="121" spans="1:2" ht="12.75">
      <c r="A121" s="2" t="s">
        <v>1</v>
      </c>
      <c r="B121" s="1" t="s">
        <v>485</v>
      </c>
    </row>
    <row r="122" spans="1:9" ht="12.75">
      <c r="A122" s="2" t="s">
        <v>5</v>
      </c>
      <c r="B122" s="2" t="s">
        <v>6</v>
      </c>
      <c r="C122" s="2" t="s">
        <v>7</v>
      </c>
      <c r="D122" s="2" t="s">
        <v>8</v>
      </c>
      <c r="E122" s="2" t="s">
        <v>9</v>
      </c>
      <c r="F122" s="2" t="s">
        <v>3</v>
      </c>
      <c r="G122" s="2" t="s">
        <v>10</v>
      </c>
      <c r="H122" s="2" t="s">
        <v>11</v>
      </c>
      <c r="I122" s="2" t="s">
        <v>12</v>
      </c>
    </row>
    <row r="123" spans="1:9" ht="12.75">
      <c r="A123" s="1">
        <v>1</v>
      </c>
      <c r="B123" s="1" t="s">
        <v>487</v>
      </c>
      <c r="C123" s="1" t="s">
        <v>488</v>
      </c>
      <c r="D123" s="1" t="s">
        <v>200</v>
      </c>
      <c r="E123" s="1" t="s">
        <v>489</v>
      </c>
      <c r="F123" s="1" t="s">
        <v>486</v>
      </c>
      <c r="G123" s="1" t="s">
        <v>34</v>
      </c>
      <c r="H123" s="1" t="str">
        <f>VLOOKUP(G123,'Club Codes'!A:C,2,FALSE)</f>
        <v>Loughview AC</v>
      </c>
      <c r="I123" s="1"/>
    </row>
    <row r="124" spans="1:9" ht="12.75">
      <c r="A124" s="1">
        <v>2</v>
      </c>
      <c r="B124" s="1" t="s">
        <v>490</v>
      </c>
      <c r="C124" s="1" t="s">
        <v>491</v>
      </c>
      <c r="D124" s="1" t="s">
        <v>492</v>
      </c>
      <c r="E124" s="1" t="s">
        <v>493</v>
      </c>
      <c r="F124" s="1" t="s">
        <v>486</v>
      </c>
      <c r="G124" s="1" t="s">
        <v>28</v>
      </c>
      <c r="H124" s="1" t="str">
        <f>VLOOKUP(G124,'Club Codes'!A:C,2,FALSE)</f>
        <v>Unattached</v>
      </c>
      <c r="I124" s="1"/>
    </row>
    <row r="125" spans="1:9" ht="12.75">
      <c r="A125" s="1">
        <v>3</v>
      </c>
      <c r="B125" s="1" t="s">
        <v>494</v>
      </c>
      <c r="C125" s="1" t="s">
        <v>495</v>
      </c>
      <c r="D125" s="1" t="s">
        <v>496</v>
      </c>
      <c r="E125" s="1" t="s">
        <v>497</v>
      </c>
      <c r="F125" s="1" t="s">
        <v>486</v>
      </c>
      <c r="G125" s="1" t="s">
        <v>28</v>
      </c>
      <c r="H125" s="1" t="str">
        <f>VLOOKUP(G125,'Club Codes'!A:C,2,FALSE)</f>
        <v>Unattached</v>
      </c>
      <c r="I125" s="1"/>
    </row>
    <row r="126" spans="1:9" ht="12.75">
      <c r="A126" s="1">
        <v>4</v>
      </c>
      <c r="B126" s="1" t="s">
        <v>498</v>
      </c>
      <c r="C126" s="1" t="s">
        <v>499</v>
      </c>
      <c r="D126" s="1" t="s">
        <v>500</v>
      </c>
      <c r="E126" s="1" t="s">
        <v>501</v>
      </c>
      <c r="F126" s="1" t="s">
        <v>486</v>
      </c>
      <c r="G126" s="1" t="s">
        <v>502</v>
      </c>
      <c r="H126" s="1" t="str">
        <f>VLOOKUP(G126,'Club Codes'!A:C,2,FALSE)</f>
        <v>Keep 'er Lit</v>
      </c>
      <c r="I126" s="1"/>
    </row>
    <row r="127" spans="1:9" ht="12.75">
      <c r="A127" s="1">
        <v>5</v>
      </c>
      <c r="B127" s="1" t="s">
        <v>504</v>
      </c>
      <c r="C127" s="1" t="s">
        <v>505</v>
      </c>
      <c r="D127" s="1" t="s">
        <v>506</v>
      </c>
      <c r="E127" s="1" t="s">
        <v>507</v>
      </c>
      <c r="F127" s="1" t="s">
        <v>486</v>
      </c>
      <c r="G127" s="1" t="s">
        <v>508</v>
      </c>
      <c r="H127" s="1" t="str">
        <f>VLOOKUP(G127,'Club Codes'!A:C,2,FALSE)</f>
        <v>North Belfast Harriers</v>
      </c>
      <c r="I127" s="1"/>
    </row>
    <row r="128" spans="1:9" ht="12.75">
      <c r="A128" s="1">
        <v>6</v>
      </c>
      <c r="B128" s="1" t="s">
        <v>510</v>
      </c>
      <c r="C128" s="1" t="s">
        <v>511</v>
      </c>
      <c r="D128" s="1" t="s">
        <v>432</v>
      </c>
      <c r="E128" s="1" t="s">
        <v>512</v>
      </c>
      <c r="F128" s="1" t="s">
        <v>486</v>
      </c>
      <c r="G128" s="1" t="s">
        <v>179</v>
      </c>
      <c r="H128" s="1" t="str">
        <f>VLOOKUP(G128,'Club Codes'!A:C,2,FALSE)</f>
        <v>Finn Valley AC</v>
      </c>
      <c r="I128" s="1"/>
    </row>
    <row r="130" spans="1:9" ht="12.75">
      <c r="A130" s="23" t="s">
        <v>2624</v>
      </c>
      <c r="B130" s="23"/>
      <c r="C130" s="23"/>
      <c r="D130" s="23"/>
      <c r="E130" s="23"/>
      <c r="F130" s="23"/>
      <c r="G130" s="23"/>
      <c r="H130" s="23"/>
      <c r="I130" s="23"/>
    </row>
    <row r="131" spans="1:2" ht="12.75">
      <c r="A131" s="2" t="s">
        <v>1</v>
      </c>
      <c r="B131" s="1" t="s">
        <v>513</v>
      </c>
    </row>
    <row r="132" spans="1:9" ht="12.75">
      <c r="A132" s="2" t="s">
        <v>5</v>
      </c>
      <c r="B132" s="2" t="s">
        <v>6</v>
      </c>
      <c r="C132" s="2" t="s">
        <v>7</v>
      </c>
      <c r="D132" s="2" t="s">
        <v>8</v>
      </c>
      <c r="E132" s="2" t="s">
        <v>9</v>
      </c>
      <c r="F132" s="2" t="s">
        <v>3</v>
      </c>
      <c r="G132" s="2" t="s">
        <v>10</v>
      </c>
      <c r="H132" s="2" t="s">
        <v>11</v>
      </c>
      <c r="I132" s="2" t="s">
        <v>12</v>
      </c>
    </row>
    <row r="133" spans="1:9" ht="12.75">
      <c r="A133" s="1">
        <v>1</v>
      </c>
      <c r="B133" s="1" t="s">
        <v>514</v>
      </c>
      <c r="C133" s="1" t="s">
        <v>515</v>
      </c>
      <c r="D133" s="1" t="s">
        <v>385</v>
      </c>
      <c r="E133" s="1" t="s">
        <v>516</v>
      </c>
      <c r="F133" s="1" t="s">
        <v>486</v>
      </c>
      <c r="G133" s="1" t="s">
        <v>17</v>
      </c>
      <c r="H133" s="1" t="str">
        <f>VLOOKUP(G133,'Club Codes'!A:C,2,FALSE)</f>
        <v>Letterkenny AC</v>
      </c>
      <c r="I133" s="1"/>
    </row>
    <row r="134" spans="1:9" ht="12.75">
      <c r="A134" s="1">
        <v>2</v>
      </c>
      <c r="B134" s="1" t="s">
        <v>517</v>
      </c>
      <c r="C134" s="1" t="s">
        <v>518</v>
      </c>
      <c r="D134" s="1" t="s">
        <v>519</v>
      </c>
      <c r="E134" s="1" t="s">
        <v>520</v>
      </c>
      <c r="F134" s="1" t="s">
        <v>486</v>
      </c>
      <c r="G134" s="1" t="s">
        <v>179</v>
      </c>
      <c r="H134" s="1" t="str">
        <f>VLOOKUP(G134,'Club Codes'!A:C,2,FALSE)</f>
        <v>Finn Valley AC</v>
      </c>
      <c r="I134" s="1"/>
    </row>
    <row r="135" spans="1:9" ht="12.75">
      <c r="A135" s="1">
        <v>3</v>
      </c>
      <c r="B135" s="1" t="s">
        <v>424</v>
      </c>
      <c r="C135" s="1" t="s">
        <v>521</v>
      </c>
      <c r="D135" s="1" t="s">
        <v>522</v>
      </c>
      <c r="E135" s="1" t="s">
        <v>523</v>
      </c>
      <c r="F135" s="1" t="s">
        <v>486</v>
      </c>
      <c r="G135" s="1" t="s">
        <v>256</v>
      </c>
      <c r="H135" s="1" t="str">
        <f>VLOOKUP(G135,'Club Codes'!A:C,2,FALSE)</f>
        <v>Lagan Valley AC</v>
      </c>
      <c r="I135" s="1"/>
    </row>
    <row r="136" spans="1:9" ht="12.75">
      <c r="A136" s="1">
        <v>4</v>
      </c>
      <c r="B136" s="1" t="s">
        <v>524</v>
      </c>
      <c r="C136" s="1" t="s">
        <v>525</v>
      </c>
      <c r="D136" s="1" t="s">
        <v>526</v>
      </c>
      <c r="E136" s="1" t="s">
        <v>527</v>
      </c>
      <c r="F136" s="1" t="s">
        <v>486</v>
      </c>
      <c r="G136" s="1" t="s">
        <v>70</v>
      </c>
      <c r="H136" s="1" t="str">
        <f>VLOOKUP(G136,'Club Codes'!A:C,2,FALSE)</f>
        <v>Rosses AC</v>
      </c>
      <c r="I136" s="1"/>
    </row>
    <row r="137" spans="1:9" ht="12.75">
      <c r="A137" s="1">
        <v>5</v>
      </c>
      <c r="B137" s="1" t="s">
        <v>528</v>
      </c>
      <c r="C137" s="1" t="s">
        <v>529</v>
      </c>
      <c r="D137" s="1" t="s">
        <v>530</v>
      </c>
      <c r="E137" s="1" t="s">
        <v>531</v>
      </c>
      <c r="F137" s="1" t="s">
        <v>486</v>
      </c>
      <c r="G137" s="1" t="s">
        <v>532</v>
      </c>
      <c r="H137" s="1" t="str">
        <f>VLOOKUP(G137,'Club Codes'!A:C,2,FALSE)</f>
        <v>Glaslough Harriers</v>
      </c>
      <c r="I137" s="1"/>
    </row>
    <row r="138" spans="1:9" ht="12.75">
      <c r="A138" s="1">
        <v>6</v>
      </c>
      <c r="B138" s="1" t="s">
        <v>533</v>
      </c>
      <c r="C138" s="1" t="s">
        <v>534</v>
      </c>
      <c r="D138" s="1" t="s">
        <v>535</v>
      </c>
      <c r="E138" s="1" t="s">
        <v>174</v>
      </c>
      <c r="F138" s="1" t="s">
        <v>486</v>
      </c>
      <c r="G138" s="1" t="s">
        <v>219</v>
      </c>
      <c r="H138" s="1" t="str">
        <f>VLOOKUP(G138,'Club Codes'!A:C,2,FALSE)</f>
        <v>Olympian Youth &amp; AC</v>
      </c>
      <c r="I138" s="1"/>
    </row>
    <row r="140" spans="1:9" ht="12.75">
      <c r="A140" s="23" t="s">
        <v>2625</v>
      </c>
      <c r="B140" s="23"/>
      <c r="C140" s="23"/>
      <c r="D140" s="23"/>
      <c r="E140" s="23"/>
      <c r="F140" s="23"/>
      <c r="G140" s="23"/>
      <c r="H140" s="23"/>
      <c r="I140" s="23"/>
    </row>
    <row r="141" spans="1:2" ht="12.75">
      <c r="A141" s="2" t="s">
        <v>1</v>
      </c>
      <c r="B141" s="1" t="s">
        <v>536</v>
      </c>
    </row>
    <row r="142" spans="1:9" ht="12.75">
      <c r="A142" s="2" t="s">
        <v>5</v>
      </c>
      <c r="B142" s="2" t="s">
        <v>6</v>
      </c>
      <c r="C142" s="2" t="s">
        <v>7</v>
      </c>
      <c r="D142" s="2" t="s">
        <v>8</v>
      </c>
      <c r="E142" s="2" t="s">
        <v>9</v>
      </c>
      <c r="F142" s="2" t="s">
        <v>3</v>
      </c>
      <c r="G142" s="2" t="s">
        <v>10</v>
      </c>
      <c r="H142" s="2" t="s">
        <v>11</v>
      </c>
      <c r="I142" s="2" t="s">
        <v>12</v>
      </c>
    </row>
    <row r="143" spans="1:9" ht="12.75">
      <c r="A143" s="1">
        <v>1</v>
      </c>
      <c r="B143" s="1" t="s">
        <v>487</v>
      </c>
      <c r="C143" s="1" t="s">
        <v>537</v>
      </c>
      <c r="D143" s="1" t="s">
        <v>538</v>
      </c>
      <c r="E143" s="1" t="s">
        <v>539</v>
      </c>
      <c r="F143" s="1" t="s">
        <v>486</v>
      </c>
      <c r="G143" s="1" t="s">
        <v>132</v>
      </c>
      <c r="H143" s="1" t="str">
        <f>VLOOKUP(G143,'Club Codes'!A:C,2,FALSE)</f>
        <v>Shercock AC</v>
      </c>
      <c r="I143" s="1"/>
    </row>
    <row r="144" spans="1:9" ht="12.75">
      <c r="A144" s="1">
        <v>2</v>
      </c>
      <c r="B144" s="1" t="s">
        <v>540</v>
      </c>
      <c r="C144" s="1" t="s">
        <v>541</v>
      </c>
      <c r="D144" s="1" t="s">
        <v>542</v>
      </c>
      <c r="E144" s="1" t="s">
        <v>543</v>
      </c>
      <c r="F144" s="1" t="s">
        <v>486</v>
      </c>
      <c r="G144" s="1"/>
      <c r="H144" s="1" t="e">
        <f>VLOOKUP(G144,'Club Codes'!A:C,2,FALSE)</f>
        <v>#N/A</v>
      </c>
      <c r="I144" s="1"/>
    </row>
    <row r="145" spans="1:9" ht="12.75">
      <c r="A145" s="1">
        <v>3</v>
      </c>
      <c r="B145" s="1" t="s">
        <v>544</v>
      </c>
      <c r="C145" s="1" t="s">
        <v>545</v>
      </c>
      <c r="D145" s="1" t="s">
        <v>246</v>
      </c>
      <c r="E145" s="1" t="s">
        <v>546</v>
      </c>
      <c r="F145" s="1" t="s">
        <v>486</v>
      </c>
      <c r="G145" s="1" t="s">
        <v>17</v>
      </c>
      <c r="H145" s="1" t="str">
        <f>VLOOKUP(G145,'Club Codes'!A:C,2,FALSE)</f>
        <v>Letterkenny AC</v>
      </c>
      <c r="I145" s="1"/>
    </row>
    <row r="146" spans="1:9" ht="12.75">
      <c r="A146" s="1">
        <v>4</v>
      </c>
      <c r="B146" s="1" t="s">
        <v>547</v>
      </c>
      <c r="C146" s="1" t="s">
        <v>548</v>
      </c>
      <c r="D146" s="1" t="s">
        <v>549</v>
      </c>
      <c r="E146" s="1" t="s">
        <v>550</v>
      </c>
      <c r="F146" s="1" t="s">
        <v>486</v>
      </c>
      <c r="G146" s="1" t="s">
        <v>169</v>
      </c>
      <c r="H146" s="1" t="str">
        <f>VLOOKUP(G146,'Club Codes'!A:C,2,FALSE)</f>
        <v>Regent House</v>
      </c>
      <c r="I146" s="1"/>
    </row>
    <row r="147" spans="1:9" ht="12.75">
      <c r="A147" s="1">
        <v>5</v>
      </c>
      <c r="B147" s="1" t="s">
        <v>551</v>
      </c>
      <c r="C147" s="1" t="s">
        <v>552</v>
      </c>
      <c r="D147" s="1" t="s">
        <v>553</v>
      </c>
      <c r="E147" s="1" t="s">
        <v>554</v>
      </c>
      <c r="F147" s="1" t="s">
        <v>486</v>
      </c>
      <c r="G147" s="1" t="s">
        <v>256</v>
      </c>
      <c r="H147" s="1" t="str">
        <f>VLOOKUP(G147,'Club Codes'!A:C,2,FALSE)</f>
        <v>Lagan Valley AC</v>
      </c>
      <c r="I147" s="1"/>
    </row>
    <row r="148" spans="1:9" ht="12.75">
      <c r="A148" s="1">
        <v>6</v>
      </c>
      <c r="B148" s="1" t="s">
        <v>555</v>
      </c>
      <c r="C148" s="1" t="s">
        <v>556</v>
      </c>
      <c r="D148" s="1" t="s">
        <v>401</v>
      </c>
      <c r="E148" s="1" t="s">
        <v>351</v>
      </c>
      <c r="F148" s="1" t="s">
        <v>486</v>
      </c>
      <c r="G148" s="1" t="s">
        <v>557</v>
      </c>
      <c r="H148" s="1" t="e">
        <f>VLOOKUP(G148,'Club Codes'!A:C,2,FALSE)</f>
        <v>#N/A</v>
      </c>
      <c r="I148" s="1"/>
    </row>
    <row r="150" spans="1:9" ht="12.75">
      <c r="A150" s="23" t="s">
        <v>2626</v>
      </c>
      <c r="B150" s="23"/>
      <c r="C150" s="23"/>
      <c r="D150" s="23"/>
      <c r="E150" s="23"/>
      <c r="F150" s="23"/>
      <c r="G150" s="23"/>
      <c r="H150" s="23"/>
      <c r="I150" s="23"/>
    </row>
    <row r="151" spans="1:2" ht="12.75">
      <c r="A151" s="2" t="s">
        <v>1</v>
      </c>
      <c r="B151" s="1" t="s">
        <v>558</v>
      </c>
    </row>
    <row r="152" spans="1:9" ht="12.75">
      <c r="A152" s="2" t="s">
        <v>5</v>
      </c>
      <c r="B152" s="2" t="s">
        <v>6</v>
      </c>
      <c r="C152" s="2" t="s">
        <v>7</v>
      </c>
      <c r="D152" s="2" t="s">
        <v>8</v>
      </c>
      <c r="E152" s="2" t="s">
        <v>9</v>
      </c>
      <c r="F152" s="2" t="s">
        <v>3</v>
      </c>
      <c r="G152" s="2" t="s">
        <v>10</v>
      </c>
      <c r="H152" s="2" t="s">
        <v>11</v>
      </c>
      <c r="I152" s="2" t="s">
        <v>12</v>
      </c>
    </row>
    <row r="153" spans="1:9" ht="12.75">
      <c r="A153" s="1">
        <v>1</v>
      </c>
      <c r="B153" s="1" t="s">
        <v>559</v>
      </c>
      <c r="C153" s="1" t="s">
        <v>488</v>
      </c>
      <c r="D153" s="1" t="s">
        <v>200</v>
      </c>
      <c r="E153" s="1" t="s">
        <v>489</v>
      </c>
      <c r="F153" s="1" t="s">
        <v>486</v>
      </c>
      <c r="G153" s="1" t="s">
        <v>34</v>
      </c>
      <c r="H153" s="1" t="str">
        <f>VLOOKUP(G153,'Club Codes'!A:C,2,FALSE)</f>
        <v>Loughview AC</v>
      </c>
      <c r="I153" s="1"/>
    </row>
    <row r="154" spans="1:9" ht="12.75">
      <c r="A154" s="1">
        <v>2</v>
      </c>
      <c r="B154" s="1" t="s">
        <v>560</v>
      </c>
      <c r="C154" s="1" t="s">
        <v>537</v>
      </c>
      <c r="D154" s="1" t="s">
        <v>538</v>
      </c>
      <c r="E154" s="1" t="s">
        <v>539</v>
      </c>
      <c r="F154" s="1" t="s">
        <v>486</v>
      </c>
      <c r="G154" s="1" t="s">
        <v>132</v>
      </c>
      <c r="H154" s="1" t="str">
        <f>VLOOKUP(G154,'Club Codes'!A:C,2,FALSE)</f>
        <v>Shercock AC</v>
      </c>
      <c r="I154" s="1"/>
    </row>
    <row r="155" spans="1:9" ht="12.75">
      <c r="A155" s="1">
        <v>3</v>
      </c>
      <c r="B155" s="1" t="s">
        <v>561</v>
      </c>
      <c r="C155" s="1" t="s">
        <v>515</v>
      </c>
      <c r="D155" s="1" t="s">
        <v>385</v>
      </c>
      <c r="E155" s="1" t="s">
        <v>516</v>
      </c>
      <c r="F155" s="1" t="s">
        <v>486</v>
      </c>
      <c r="G155" s="1" t="s">
        <v>17</v>
      </c>
      <c r="H155" s="1" t="str">
        <f>VLOOKUP(G155,'Club Codes'!A:C,2,FALSE)</f>
        <v>Letterkenny AC</v>
      </c>
      <c r="I155" s="1"/>
    </row>
    <row r="156" spans="1:9" ht="12.75">
      <c r="A156" s="1">
        <v>4</v>
      </c>
      <c r="B156" s="1" t="s">
        <v>562</v>
      </c>
      <c r="C156" s="1" t="s">
        <v>521</v>
      </c>
      <c r="D156" s="1" t="s">
        <v>522</v>
      </c>
      <c r="E156" s="1" t="s">
        <v>523</v>
      </c>
      <c r="F156" s="1" t="s">
        <v>486</v>
      </c>
      <c r="G156" s="1" t="s">
        <v>256</v>
      </c>
      <c r="H156" s="1" t="str">
        <f>VLOOKUP(G156,'Club Codes'!A:C,2,FALSE)</f>
        <v>Lagan Valley AC</v>
      </c>
      <c r="I156" s="1" t="s">
        <v>138</v>
      </c>
    </row>
    <row r="157" spans="1:9" ht="12.75">
      <c r="A157" s="1">
        <v>5</v>
      </c>
      <c r="B157" s="1" t="s">
        <v>563</v>
      </c>
      <c r="C157" s="1" t="s">
        <v>518</v>
      </c>
      <c r="D157" s="1" t="s">
        <v>519</v>
      </c>
      <c r="E157" s="1" t="s">
        <v>520</v>
      </c>
      <c r="F157" s="1" t="s">
        <v>486</v>
      </c>
      <c r="G157" s="1" t="s">
        <v>179</v>
      </c>
      <c r="H157" s="1" t="str">
        <f>VLOOKUP(G157,'Club Codes'!A:C,2,FALSE)</f>
        <v>Finn Valley AC</v>
      </c>
      <c r="I157" s="1"/>
    </row>
    <row r="158" spans="1:9" ht="12.75">
      <c r="A158" s="1">
        <v>6</v>
      </c>
      <c r="B158" s="1" t="s">
        <v>564</v>
      </c>
      <c r="C158" s="1" t="s">
        <v>541</v>
      </c>
      <c r="D158" s="1" t="s">
        <v>542</v>
      </c>
      <c r="E158" s="1" t="s">
        <v>543</v>
      </c>
      <c r="F158" s="1" t="s">
        <v>486</v>
      </c>
      <c r="G158" s="1"/>
      <c r="H158" s="1" t="e">
        <f>VLOOKUP(G158,'Club Codes'!A:C,2,FALSE)</f>
        <v>#N/A</v>
      </c>
      <c r="I158" s="1"/>
    </row>
    <row r="159" spans="1:9" ht="12.75">
      <c r="A159" s="1">
        <v>7</v>
      </c>
      <c r="B159" s="1" t="s">
        <v>565</v>
      </c>
      <c r="C159" s="1" t="s">
        <v>491</v>
      </c>
      <c r="D159" s="1" t="s">
        <v>492</v>
      </c>
      <c r="E159" s="1" t="s">
        <v>493</v>
      </c>
      <c r="F159" s="1" t="s">
        <v>486</v>
      </c>
      <c r="G159" s="1" t="s">
        <v>28</v>
      </c>
      <c r="H159" s="1" t="str">
        <f>VLOOKUP(G159,'Club Codes'!A:C,2,FALSE)</f>
        <v>Unattached</v>
      </c>
      <c r="I159" s="1"/>
    </row>
    <row r="160" spans="1:9" ht="12.75">
      <c r="A160" s="1">
        <v>8</v>
      </c>
      <c r="B160" s="1" t="s">
        <v>566</v>
      </c>
      <c r="C160" s="1" t="s">
        <v>545</v>
      </c>
      <c r="D160" s="1" t="s">
        <v>246</v>
      </c>
      <c r="E160" s="1" t="s">
        <v>546</v>
      </c>
      <c r="F160" s="1" t="s">
        <v>486</v>
      </c>
      <c r="G160" s="1" t="s">
        <v>17</v>
      </c>
      <c r="H160" s="1" t="str">
        <f>VLOOKUP(G160,'Club Codes'!A:C,2,FALSE)</f>
        <v>Letterkenny AC</v>
      </c>
      <c r="I160" s="1"/>
    </row>
    <row r="162" spans="1:9" ht="12.75">
      <c r="A162" s="23" t="s">
        <v>2632</v>
      </c>
      <c r="B162" s="23"/>
      <c r="C162" s="23"/>
      <c r="D162" s="23"/>
      <c r="E162" s="23"/>
      <c r="F162" s="23"/>
      <c r="G162" s="23"/>
      <c r="H162" s="23"/>
      <c r="I162" s="23"/>
    </row>
    <row r="163" spans="1:2" ht="12.75">
      <c r="A163" s="2" t="s">
        <v>1</v>
      </c>
      <c r="B163" s="1" t="s">
        <v>203</v>
      </c>
    </row>
    <row r="164" spans="1:9" ht="12.7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  <c r="F164" s="2" t="s">
        <v>3</v>
      </c>
      <c r="G164" s="2" t="s">
        <v>10</v>
      </c>
      <c r="H164" s="2" t="s">
        <v>11</v>
      </c>
      <c r="I164" s="2" t="s">
        <v>12</v>
      </c>
    </row>
    <row r="165" spans="1:9" ht="12.75">
      <c r="A165" s="1">
        <v>1</v>
      </c>
      <c r="B165" s="1" t="s">
        <v>631</v>
      </c>
      <c r="C165" s="1" t="s">
        <v>440</v>
      </c>
      <c r="D165" s="1" t="s">
        <v>441</v>
      </c>
      <c r="E165" s="1" t="s">
        <v>442</v>
      </c>
      <c r="F165" s="1" t="s">
        <v>168</v>
      </c>
      <c r="G165" s="1" t="s">
        <v>443</v>
      </c>
      <c r="H165" s="1" t="str">
        <f>VLOOKUP(G165,'Club Codes'!A:C,2,FALSE)</f>
        <v>OMG AC</v>
      </c>
      <c r="I165" s="1"/>
    </row>
    <row r="166" spans="1:9" ht="12.75">
      <c r="A166" s="1">
        <v>2</v>
      </c>
      <c r="B166" s="1" t="s">
        <v>632</v>
      </c>
      <c r="C166" s="1" t="s">
        <v>633</v>
      </c>
      <c r="D166" s="1" t="s">
        <v>634</v>
      </c>
      <c r="E166" s="1" t="s">
        <v>635</v>
      </c>
      <c r="F166" s="1" t="s">
        <v>168</v>
      </c>
      <c r="G166" s="1" t="s">
        <v>34</v>
      </c>
      <c r="H166" s="1" t="str">
        <f>VLOOKUP(G166,'Club Codes'!A:C,2,FALSE)</f>
        <v>Loughview AC</v>
      </c>
      <c r="I166" s="1"/>
    </row>
    <row r="167" spans="1:9" ht="12.75">
      <c r="A167" s="1">
        <v>3</v>
      </c>
      <c r="B167" s="1" t="s">
        <v>636</v>
      </c>
      <c r="C167" s="1" t="s">
        <v>470</v>
      </c>
      <c r="D167" s="1" t="s">
        <v>173</v>
      </c>
      <c r="E167" s="1" t="s">
        <v>471</v>
      </c>
      <c r="F167" s="1" t="s">
        <v>168</v>
      </c>
      <c r="G167" s="1"/>
      <c r="H167" s="1" t="e">
        <f>VLOOKUP(G167,'Club Codes'!A:C,2,FALSE)</f>
        <v>#N/A</v>
      </c>
      <c r="I167" s="1"/>
    </row>
    <row r="168" spans="1:9" ht="12.75">
      <c r="A168" s="1">
        <v>4</v>
      </c>
      <c r="B168" s="1" t="s">
        <v>637</v>
      </c>
      <c r="C168" s="1" t="s">
        <v>473</v>
      </c>
      <c r="D168" s="1" t="s">
        <v>474</v>
      </c>
      <c r="E168" s="1" t="s">
        <v>86</v>
      </c>
      <c r="F168" s="1" t="s">
        <v>168</v>
      </c>
      <c r="G168" s="1" t="s">
        <v>169</v>
      </c>
      <c r="H168" s="1" t="str">
        <f>VLOOKUP(G168,'Club Codes'!A:C,2,FALSE)</f>
        <v>Regent House</v>
      </c>
      <c r="I168" s="1"/>
    </row>
    <row r="169" spans="1:9" ht="12.75">
      <c r="A169" s="1">
        <v>5</v>
      </c>
      <c r="B169" s="1" t="s">
        <v>638</v>
      </c>
      <c r="C169" s="1" t="s">
        <v>476</v>
      </c>
      <c r="D169" s="1" t="s">
        <v>467</v>
      </c>
      <c r="E169" s="1" t="s">
        <v>477</v>
      </c>
      <c r="F169" s="1" t="s">
        <v>168</v>
      </c>
      <c r="G169" s="1" t="s">
        <v>219</v>
      </c>
      <c r="H169" s="1" t="str">
        <f>VLOOKUP(G169,'Club Codes'!A:C,2,FALSE)</f>
        <v>Olympian Youth &amp; AC</v>
      </c>
      <c r="I169" s="1"/>
    </row>
    <row r="170" spans="1:9" ht="12.75">
      <c r="A170" s="1">
        <v>6</v>
      </c>
      <c r="B170" s="1" t="s">
        <v>639</v>
      </c>
      <c r="C170" s="1" t="s">
        <v>640</v>
      </c>
      <c r="D170" s="1" t="s">
        <v>641</v>
      </c>
      <c r="E170" s="1" t="s">
        <v>451</v>
      </c>
      <c r="F170" s="1" t="s">
        <v>168</v>
      </c>
      <c r="G170" s="1" t="s">
        <v>179</v>
      </c>
      <c r="H170" s="1" t="str">
        <f>VLOOKUP(G170,'Club Codes'!A:C,2,FALSE)</f>
        <v>Finn Valley AC</v>
      </c>
      <c r="I170" s="1"/>
    </row>
    <row r="171" spans="1:9" ht="12.75">
      <c r="A171" s="1">
        <v>7</v>
      </c>
      <c r="B171" s="1" t="s">
        <v>642</v>
      </c>
      <c r="C171" s="1" t="s">
        <v>643</v>
      </c>
      <c r="D171" s="1" t="s">
        <v>65</v>
      </c>
      <c r="E171" s="1" t="s">
        <v>644</v>
      </c>
      <c r="F171" s="1" t="s">
        <v>168</v>
      </c>
      <c r="G171" s="1" t="s">
        <v>125</v>
      </c>
      <c r="H171" s="1" t="str">
        <f>VLOOKUP(G171,'Club Codes'!A:C,2,FALSE)</f>
        <v>Armagh AC</v>
      </c>
      <c r="I171" s="1" t="s">
        <v>138</v>
      </c>
    </row>
    <row r="173" spans="1:9" ht="12.75">
      <c r="A173" s="23" t="s">
        <v>2633</v>
      </c>
      <c r="B173" s="23"/>
      <c r="C173" s="23"/>
      <c r="D173" s="23"/>
      <c r="E173" s="23"/>
      <c r="F173" s="23"/>
      <c r="G173" s="23"/>
      <c r="H173" s="23"/>
      <c r="I173" s="23"/>
    </row>
    <row r="174" spans="1:2" ht="12.75">
      <c r="A174" s="2" t="s">
        <v>1</v>
      </c>
      <c r="B174" s="1" t="s">
        <v>461</v>
      </c>
    </row>
    <row r="175" spans="1:9" ht="12.75">
      <c r="A175" s="2" t="s">
        <v>5</v>
      </c>
      <c r="B175" s="2" t="s">
        <v>6</v>
      </c>
      <c r="C175" s="2" t="s">
        <v>7</v>
      </c>
      <c r="D175" s="2" t="s">
        <v>8</v>
      </c>
      <c r="E175" s="2" t="s">
        <v>9</v>
      </c>
      <c r="F175" s="2" t="s">
        <v>3</v>
      </c>
      <c r="G175" s="2" t="s">
        <v>10</v>
      </c>
      <c r="H175" s="2" t="s">
        <v>11</v>
      </c>
      <c r="I175" s="2" t="s">
        <v>12</v>
      </c>
    </row>
    <row r="176" spans="1:9" ht="12.75">
      <c r="A176" s="1">
        <v>1</v>
      </c>
      <c r="B176" s="1" t="s">
        <v>645</v>
      </c>
      <c r="C176" s="1" t="s">
        <v>537</v>
      </c>
      <c r="D176" s="1" t="s">
        <v>538</v>
      </c>
      <c r="E176" s="1" t="s">
        <v>539</v>
      </c>
      <c r="F176" s="1" t="s">
        <v>486</v>
      </c>
      <c r="G176" s="1" t="s">
        <v>132</v>
      </c>
      <c r="H176" s="1" t="str">
        <f>VLOOKUP(G176,'Club Codes'!A:C,2,FALSE)</f>
        <v>Shercock AC</v>
      </c>
      <c r="I176" s="1"/>
    </row>
    <row r="177" spans="1:9" ht="12.75">
      <c r="A177" s="1">
        <v>2</v>
      </c>
      <c r="B177" s="1" t="s">
        <v>646</v>
      </c>
      <c r="C177" s="1" t="s">
        <v>647</v>
      </c>
      <c r="D177" s="1" t="s">
        <v>401</v>
      </c>
      <c r="E177" s="1" t="s">
        <v>648</v>
      </c>
      <c r="F177" s="1" t="s">
        <v>486</v>
      </c>
      <c r="G177" s="1" t="s">
        <v>256</v>
      </c>
      <c r="H177" s="1" t="str">
        <f>VLOOKUP(G177,'Club Codes'!A:C,2,FALSE)</f>
        <v>Lagan Valley AC</v>
      </c>
      <c r="I177" s="1"/>
    </row>
    <row r="178" spans="1:9" ht="12.75">
      <c r="A178" s="1">
        <v>3</v>
      </c>
      <c r="B178" s="1" t="s">
        <v>649</v>
      </c>
      <c r="C178" s="1" t="s">
        <v>488</v>
      </c>
      <c r="D178" s="1" t="s">
        <v>200</v>
      </c>
      <c r="E178" s="1" t="s">
        <v>489</v>
      </c>
      <c r="F178" s="1" t="s">
        <v>486</v>
      </c>
      <c r="G178" s="1" t="s">
        <v>34</v>
      </c>
      <c r="H178" s="1" t="str">
        <f>VLOOKUP(G178,'Club Codes'!A:C,2,FALSE)</f>
        <v>Loughview AC</v>
      </c>
      <c r="I178" s="1"/>
    </row>
    <row r="179" spans="1:9" ht="12.75">
      <c r="A179" s="1">
        <v>4</v>
      </c>
      <c r="B179" s="1" t="s">
        <v>650</v>
      </c>
      <c r="C179" s="1" t="s">
        <v>651</v>
      </c>
      <c r="D179" s="1" t="s">
        <v>381</v>
      </c>
      <c r="E179" s="1" t="s">
        <v>652</v>
      </c>
      <c r="F179" s="1" t="s">
        <v>486</v>
      </c>
      <c r="G179" s="1" t="s">
        <v>169</v>
      </c>
      <c r="H179" s="1" t="str">
        <f>VLOOKUP(G179,'Club Codes'!A:C,2,FALSE)</f>
        <v>Regent House</v>
      </c>
      <c r="I179" s="1"/>
    </row>
    <row r="180" spans="1:9" ht="12.75">
      <c r="A180" s="1">
        <v>5</v>
      </c>
      <c r="B180" s="1" t="s">
        <v>653</v>
      </c>
      <c r="C180" s="1" t="s">
        <v>548</v>
      </c>
      <c r="D180" s="1" t="s">
        <v>549</v>
      </c>
      <c r="E180" s="1" t="s">
        <v>550</v>
      </c>
      <c r="F180" s="1" t="s">
        <v>486</v>
      </c>
      <c r="G180" s="1" t="s">
        <v>169</v>
      </c>
      <c r="H180" s="1" t="str">
        <f>VLOOKUP(G180,'Club Codes'!A:C,2,FALSE)</f>
        <v>Regent House</v>
      </c>
      <c r="I180" s="1"/>
    </row>
    <row r="181" spans="1:9" ht="12.75">
      <c r="A181" s="1">
        <v>6</v>
      </c>
      <c r="B181" s="1" t="s">
        <v>654</v>
      </c>
      <c r="C181" s="1" t="s">
        <v>655</v>
      </c>
      <c r="D181" s="1" t="s">
        <v>656</v>
      </c>
      <c r="E181" s="1" t="s">
        <v>657</v>
      </c>
      <c r="F181" s="1" t="s">
        <v>486</v>
      </c>
      <c r="G181" s="1" t="s">
        <v>102</v>
      </c>
      <c r="H181" s="1" t="str">
        <f>VLOOKUP(G181,'Club Codes'!A:C,2,FALSE)</f>
        <v>Carrick Aces AC</v>
      </c>
      <c r="I181" s="1"/>
    </row>
    <row r="182" spans="1:9" ht="12.75">
      <c r="A182" s="1">
        <v>7</v>
      </c>
      <c r="B182" s="1" t="s">
        <v>658</v>
      </c>
      <c r="C182" s="1" t="s">
        <v>505</v>
      </c>
      <c r="D182" s="1" t="s">
        <v>506</v>
      </c>
      <c r="E182" s="1" t="s">
        <v>507</v>
      </c>
      <c r="F182" s="1" t="s">
        <v>486</v>
      </c>
      <c r="G182" s="1" t="s">
        <v>508</v>
      </c>
      <c r="H182" s="1" t="str">
        <f>VLOOKUP(G182,'Club Codes'!A:C,2,FALSE)</f>
        <v>North Belfast Harriers</v>
      </c>
      <c r="I182" s="1"/>
    </row>
    <row r="183" spans="1:9" ht="12.75">
      <c r="A183" s="1">
        <v>8</v>
      </c>
      <c r="B183" s="1" t="s">
        <v>659</v>
      </c>
      <c r="C183" s="1" t="s">
        <v>534</v>
      </c>
      <c r="D183" s="1" t="s">
        <v>535</v>
      </c>
      <c r="E183" s="1" t="s">
        <v>174</v>
      </c>
      <c r="F183" s="1" t="s">
        <v>486</v>
      </c>
      <c r="G183" s="1" t="s">
        <v>219</v>
      </c>
      <c r="H183" s="1" t="str">
        <f>VLOOKUP(G183,'Club Codes'!A:C,2,FALSE)</f>
        <v>Olympian Youth &amp; AC</v>
      </c>
      <c r="I183" s="1"/>
    </row>
    <row r="186" spans="1:9" ht="12.75">
      <c r="A186" s="23" t="s">
        <v>2634</v>
      </c>
      <c r="B186" s="23"/>
      <c r="C186" s="23"/>
      <c r="D186" s="23"/>
      <c r="E186" s="23"/>
      <c r="F186" s="23"/>
      <c r="G186" s="23"/>
      <c r="H186" s="23"/>
      <c r="I186" s="23"/>
    </row>
    <row r="187" spans="1:2" ht="12.75">
      <c r="A187" s="2" t="s">
        <v>1</v>
      </c>
      <c r="B187" s="1" t="s">
        <v>485</v>
      </c>
    </row>
    <row r="188" spans="1:9" ht="12.75">
      <c r="A188" s="2" t="s">
        <v>5</v>
      </c>
      <c r="B188" s="2" t="s">
        <v>6</v>
      </c>
      <c r="C188" s="2" t="s">
        <v>7</v>
      </c>
      <c r="D188" s="2" t="s">
        <v>8</v>
      </c>
      <c r="E188" s="2" t="s">
        <v>9</v>
      </c>
      <c r="F188" s="2" t="s">
        <v>3</v>
      </c>
      <c r="G188" s="2" t="s">
        <v>10</v>
      </c>
      <c r="H188" s="2" t="s">
        <v>11</v>
      </c>
      <c r="I188" s="2" t="s">
        <v>12</v>
      </c>
    </row>
    <row r="189" spans="1:9" ht="12.75">
      <c r="A189" s="1">
        <v>1</v>
      </c>
      <c r="B189" s="1" t="s">
        <v>660</v>
      </c>
      <c r="C189" s="1" t="s">
        <v>515</v>
      </c>
      <c r="D189" s="1" t="s">
        <v>385</v>
      </c>
      <c r="E189" s="1" t="s">
        <v>516</v>
      </c>
      <c r="F189" s="1" t="s">
        <v>486</v>
      </c>
      <c r="G189" s="1" t="s">
        <v>17</v>
      </c>
      <c r="H189" s="1" t="str">
        <f>VLOOKUP(G189,'Club Codes'!A:C,2,FALSE)</f>
        <v>Letterkenny AC</v>
      </c>
      <c r="I189" s="1"/>
    </row>
    <row r="190" spans="1:9" ht="12.75">
      <c r="A190" s="1">
        <v>2</v>
      </c>
      <c r="B190" s="1" t="s">
        <v>661</v>
      </c>
      <c r="C190" s="1" t="s">
        <v>662</v>
      </c>
      <c r="D190" s="1" t="s">
        <v>663</v>
      </c>
      <c r="E190" s="1" t="s">
        <v>664</v>
      </c>
      <c r="F190" s="1" t="s">
        <v>486</v>
      </c>
      <c r="G190" s="1" t="s">
        <v>125</v>
      </c>
      <c r="H190" s="1" t="str">
        <f>VLOOKUP(G190,'Club Codes'!A:C,2,FALSE)</f>
        <v>Armagh AC</v>
      </c>
      <c r="I190" s="1"/>
    </row>
    <row r="191" spans="1:9" ht="12.75">
      <c r="A191" s="1">
        <v>3</v>
      </c>
      <c r="B191" s="1" t="s">
        <v>665</v>
      </c>
      <c r="C191" s="1" t="s">
        <v>552</v>
      </c>
      <c r="D191" s="1" t="s">
        <v>553</v>
      </c>
      <c r="E191" s="1" t="s">
        <v>554</v>
      </c>
      <c r="F191" s="1" t="s">
        <v>486</v>
      </c>
      <c r="G191" s="1" t="s">
        <v>256</v>
      </c>
      <c r="H191" s="1" t="str">
        <f>VLOOKUP(G191,'Club Codes'!A:C,2,FALSE)</f>
        <v>Lagan Valley AC</v>
      </c>
      <c r="I191" s="1"/>
    </row>
    <row r="192" spans="1:9" ht="12.75">
      <c r="A192" s="1">
        <v>4</v>
      </c>
      <c r="B192" s="1" t="s">
        <v>666</v>
      </c>
      <c r="C192" s="1" t="s">
        <v>667</v>
      </c>
      <c r="D192" s="1" t="s">
        <v>668</v>
      </c>
      <c r="E192" s="1" t="s">
        <v>669</v>
      </c>
      <c r="F192" s="1" t="s">
        <v>486</v>
      </c>
      <c r="G192" s="1" t="s">
        <v>28</v>
      </c>
      <c r="H192" s="1" t="str">
        <f>VLOOKUP(G192,'Club Codes'!A:C,2,FALSE)</f>
        <v>Unattached</v>
      </c>
      <c r="I192" s="1"/>
    </row>
    <row r="193" spans="1:9" ht="12.75">
      <c r="A193" s="1">
        <v>5</v>
      </c>
      <c r="B193" s="1" t="s">
        <v>670</v>
      </c>
      <c r="C193" s="1" t="s">
        <v>556</v>
      </c>
      <c r="D193" s="1" t="s">
        <v>401</v>
      </c>
      <c r="E193" s="1" t="s">
        <v>351</v>
      </c>
      <c r="F193" s="1" t="s">
        <v>486</v>
      </c>
      <c r="G193" s="1" t="s">
        <v>557</v>
      </c>
      <c r="H193" s="1" t="e">
        <f>VLOOKUP(G193,'Club Codes'!A:C,2,FALSE)</f>
        <v>#N/A</v>
      </c>
      <c r="I193" s="1" t="s">
        <v>138</v>
      </c>
    </row>
    <row r="194" spans="1:9" ht="12.75">
      <c r="A194" s="1">
        <v>6</v>
      </c>
      <c r="B194" s="1" t="s">
        <v>671</v>
      </c>
      <c r="C194" s="1" t="s">
        <v>672</v>
      </c>
      <c r="D194" s="1" t="s">
        <v>673</v>
      </c>
      <c r="E194" s="1" t="s">
        <v>674</v>
      </c>
      <c r="F194" s="1" t="s">
        <v>486</v>
      </c>
      <c r="G194" s="1" t="s">
        <v>219</v>
      </c>
      <c r="H194" s="1" t="str">
        <f>VLOOKUP(G194,'Club Codes'!A:C,2,FALSE)</f>
        <v>Olympian Youth &amp; AC</v>
      </c>
      <c r="I194" s="1"/>
    </row>
    <row r="195" spans="1:9" ht="12.75">
      <c r="A195" s="1">
        <v>7</v>
      </c>
      <c r="B195" s="1" t="s">
        <v>658</v>
      </c>
      <c r="C195" s="1" t="s">
        <v>675</v>
      </c>
      <c r="D195" s="1" t="s">
        <v>401</v>
      </c>
      <c r="E195" s="1" t="s">
        <v>676</v>
      </c>
      <c r="F195" s="1" t="s">
        <v>486</v>
      </c>
      <c r="G195" s="1"/>
      <c r="H195" s="1" t="e">
        <f>VLOOKUP(G195,'Club Codes'!A:C,2,FALSE)</f>
        <v>#N/A</v>
      </c>
      <c r="I195" s="1"/>
    </row>
    <row r="196" spans="1:9" ht="12.75">
      <c r="A196" s="1">
        <v>8</v>
      </c>
      <c r="B196" s="1" t="s">
        <v>677</v>
      </c>
      <c r="C196" s="1" t="s">
        <v>678</v>
      </c>
      <c r="D196" s="1" t="s">
        <v>238</v>
      </c>
      <c r="E196" s="1" t="s">
        <v>406</v>
      </c>
      <c r="F196" s="1" t="s">
        <v>486</v>
      </c>
      <c r="G196" s="1" t="s">
        <v>224</v>
      </c>
      <c r="H196" s="1" t="str">
        <f>VLOOKUP(G196,'Club Codes'!A:C,2,FALSE)</f>
        <v>Monaghan Phoenix AC</v>
      </c>
      <c r="I196" s="1"/>
    </row>
    <row r="199" spans="1:9" ht="12.75">
      <c r="A199" s="23" t="s">
        <v>2635</v>
      </c>
      <c r="B199" s="23"/>
      <c r="C199" s="23"/>
      <c r="D199" s="23"/>
      <c r="E199" s="23"/>
      <c r="F199" s="23"/>
      <c r="G199" s="23"/>
      <c r="H199" s="23"/>
      <c r="I199" s="23"/>
    </row>
    <row r="200" spans="1:2" ht="12.75">
      <c r="A200" s="2" t="s">
        <v>1</v>
      </c>
      <c r="B200" s="1" t="s">
        <v>558</v>
      </c>
    </row>
    <row r="201" spans="1:9" ht="12.75">
      <c r="A201" s="2" t="s">
        <v>5</v>
      </c>
      <c r="B201" s="2" t="s">
        <v>6</v>
      </c>
      <c r="C201" s="2" t="s">
        <v>7</v>
      </c>
      <c r="D201" s="2" t="s">
        <v>8</v>
      </c>
      <c r="E201" s="2" t="s">
        <v>9</v>
      </c>
      <c r="F201" s="2" t="s">
        <v>3</v>
      </c>
      <c r="G201" s="2" t="s">
        <v>10</v>
      </c>
      <c r="H201" s="2" t="s">
        <v>11</v>
      </c>
      <c r="I201" s="2" t="s">
        <v>12</v>
      </c>
    </row>
    <row r="202" spans="1:9" ht="12.75">
      <c r="A202" s="1">
        <v>1</v>
      </c>
      <c r="B202" s="1" t="s">
        <v>679</v>
      </c>
      <c r="C202" s="1" t="s">
        <v>541</v>
      </c>
      <c r="D202" s="1" t="s">
        <v>542</v>
      </c>
      <c r="E202" s="1" t="s">
        <v>543</v>
      </c>
      <c r="F202" s="1" t="s">
        <v>486</v>
      </c>
      <c r="G202" s="1"/>
      <c r="H202" s="1" t="e">
        <f>VLOOKUP(G202,'Club Codes'!A:C,2,FALSE)</f>
        <v>#N/A</v>
      </c>
      <c r="I202" s="1"/>
    </row>
    <row r="203" spans="1:9" ht="12.75">
      <c r="A203" s="1">
        <v>2</v>
      </c>
      <c r="B203" s="1" t="s">
        <v>680</v>
      </c>
      <c r="C203" s="1" t="s">
        <v>499</v>
      </c>
      <c r="D203" s="1" t="s">
        <v>500</v>
      </c>
      <c r="E203" s="1" t="s">
        <v>501</v>
      </c>
      <c r="F203" s="1" t="s">
        <v>486</v>
      </c>
      <c r="G203" s="1" t="s">
        <v>502</v>
      </c>
      <c r="H203" s="1" t="str">
        <f>VLOOKUP(G203,'Club Codes'!A:C,2,FALSE)</f>
        <v>Keep 'er Lit</v>
      </c>
      <c r="I203" s="1"/>
    </row>
    <row r="206" spans="1:9" ht="12.75">
      <c r="A206" s="23" t="s">
        <v>2636</v>
      </c>
      <c r="B206" s="23"/>
      <c r="C206" s="23"/>
      <c r="D206" s="23"/>
      <c r="E206" s="23"/>
      <c r="F206" s="23"/>
      <c r="G206" s="23"/>
      <c r="H206" s="23"/>
      <c r="I206" s="23"/>
    </row>
    <row r="207" spans="1:2" ht="12.75">
      <c r="A207" s="2" t="s">
        <v>1</v>
      </c>
      <c r="B207" s="1" t="s">
        <v>681</v>
      </c>
    </row>
    <row r="208" spans="1:9" ht="12.75">
      <c r="A208" s="2" t="s">
        <v>5</v>
      </c>
      <c r="B208" s="2" t="s">
        <v>6</v>
      </c>
      <c r="C208" s="2" t="s">
        <v>7</v>
      </c>
      <c r="D208" s="2" t="s">
        <v>8</v>
      </c>
      <c r="E208" s="2" t="s">
        <v>9</v>
      </c>
      <c r="F208" s="2" t="s">
        <v>3</v>
      </c>
      <c r="G208" s="2" t="s">
        <v>10</v>
      </c>
      <c r="H208" s="2" t="s">
        <v>11</v>
      </c>
      <c r="I208" s="2" t="s">
        <v>12</v>
      </c>
    </row>
    <row r="209" spans="1:9" ht="12.75">
      <c r="A209" s="1">
        <v>1</v>
      </c>
      <c r="B209" s="1" t="s">
        <v>682</v>
      </c>
      <c r="C209" s="1" t="s">
        <v>515</v>
      </c>
      <c r="D209" s="1" t="s">
        <v>385</v>
      </c>
      <c r="E209" s="1" t="s">
        <v>516</v>
      </c>
      <c r="F209" s="1" t="s">
        <v>486</v>
      </c>
      <c r="G209" s="1" t="s">
        <v>17</v>
      </c>
      <c r="H209" s="1" t="str">
        <f>VLOOKUP(G209,'Club Codes'!A:C,2,FALSE)</f>
        <v>Letterkenny AC</v>
      </c>
      <c r="I209" s="1"/>
    </row>
    <row r="210" spans="1:9" ht="12.75">
      <c r="A210" s="1">
        <v>2</v>
      </c>
      <c r="B210" s="1" t="s">
        <v>683</v>
      </c>
      <c r="C210" s="1" t="s">
        <v>537</v>
      </c>
      <c r="D210" s="1" t="s">
        <v>538</v>
      </c>
      <c r="E210" s="1" t="s">
        <v>539</v>
      </c>
      <c r="F210" s="1" t="s">
        <v>486</v>
      </c>
      <c r="G210" s="1" t="s">
        <v>132</v>
      </c>
      <c r="H210" s="1" t="str">
        <f>VLOOKUP(G210,'Club Codes'!A:C,2,FALSE)</f>
        <v>Shercock AC</v>
      </c>
      <c r="I210" s="1"/>
    </row>
    <row r="211" spans="1:9" ht="12.75">
      <c r="A211" s="1">
        <v>3</v>
      </c>
      <c r="B211" s="1" t="s">
        <v>684</v>
      </c>
      <c r="C211" s="1" t="s">
        <v>647</v>
      </c>
      <c r="D211" s="1" t="s">
        <v>401</v>
      </c>
      <c r="E211" s="1" t="s">
        <v>648</v>
      </c>
      <c r="F211" s="1" t="s">
        <v>486</v>
      </c>
      <c r="G211" s="1" t="s">
        <v>256</v>
      </c>
      <c r="H211" s="1" t="str">
        <f>VLOOKUP(G211,'Club Codes'!A:C,2,FALSE)</f>
        <v>Lagan Valley AC</v>
      </c>
      <c r="I211" s="1"/>
    </row>
    <row r="212" spans="1:9" ht="12.75">
      <c r="A212" s="1">
        <v>4</v>
      </c>
      <c r="B212" s="1" t="s">
        <v>685</v>
      </c>
      <c r="C212" s="1" t="s">
        <v>541</v>
      </c>
      <c r="D212" s="1" t="s">
        <v>542</v>
      </c>
      <c r="E212" s="1" t="s">
        <v>543</v>
      </c>
      <c r="F212" s="1" t="s">
        <v>486</v>
      </c>
      <c r="G212" s="1"/>
      <c r="H212" s="1" t="e">
        <f>VLOOKUP(G212,'Club Codes'!A:C,2,FALSE)</f>
        <v>#N/A</v>
      </c>
      <c r="I212" s="1"/>
    </row>
    <row r="213" spans="1:9" ht="12.75">
      <c r="A213" s="1">
        <v>5</v>
      </c>
      <c r="B213" s="1" t="s">
        <v>686</v>
      </c>
      <c r="C213" s="1" t="s">
        <v>662</v>
      </c>
      <c r="D213" s="1" t="s">
        <v>663</v>
      </c>
      <c r="E213" s="1" t="s">
        <v>664</v>
      </c>
      <c r="F213" s="1" t="s">
        <v>486</v>
      </c>
      <c r="G213" s="1" t="s">
        <v>125</v>
      </c>
      <c r="H213" s="1" t="str">
        <f>VLOOKUP(G213,'Club Codes'!A:C,2,FALSE)</f>
        <v>Armagh AC</v>
      </c>
      <c r="I213" s="1"/>
    </row>
    <row r="214" spans="1:9" ht="12.75">
      <c r="A214" s="1">
        <v>6</v>
      </c>
      <c r="B214" s="1" t="s">
        <v>687</v>
      </c>
      <c r="C214" s="1" t="s">
        <v>488</v>
      </c>
      <c r="D214" s="1" t="s">
        <v>200</v>
      </c>
      <c r="E214" s="1" t="s">
        <v>489</v>
      </c>
      <c r="F214" s="1" t="s">
        <v>486</v>
      </c>
      <c r="G214" s="1" t="s">
        <v>34</v>
      </c>
      <c r="H214" s="1" t="str">
        <f>VLOOKUP(G214,'Club Codes'!A:C,2,FALSE)</f>
        <v>Loughview AC</v>
      </c>
      <c r="I214" s="1"/>
    </row>
    <row r="215" spans="1:9" ht="12.75">
      <c r="A215" s="1">
        <v>7</v>
      </c>
      <c r="B215" s="1" t="s">
        <v>688</v>
      </c>
      <c r="C215" s="1" t="s">
        <v>552</v>
      </c>
      <c r="D215" s="1" t="s">
        <v>553</v>
      </c>
      <c r="E215" s="1" t="s">
        <v>554</v>
      </c>
      <c r="F215" s="1" t="s">
        <v>486</v>
      </c>
      <c r="G215" s="1" t="s">
        <v>256</v>
      </c>
      <c r="H215" s="1" t="str">
        <f>VLOOKUP(G215,'Club Codes'!A:C,2,FALSE)</f>
        <v>Lagan Valley AC</v>
      </c>
      <c r="I215" s="1"/>
    </row>
    <row r="216" spans="1:9" ht="12.75">
      <c r="A216" s="1">
        <v>8</v>
      </c>
      <c r="B216" s="1" t="s">
        <v>689</v>
      </c>
      <c r="C216" s="1" t="s">
        <v>667</v>
      </c>
      <c r="D216" s="1" t="s">
        <v>668</v>
      </c>
      <c r="E216" s="1" t="s">
        <v>669</v>
      </c>
      <c r="F216" s="1" t="s">
        <v>486</v>
      </c>
      <c r="G216" s="1" t="s">
        <v>28</v>
      </c>
      <c r="H216" s="1" t="str">
        <f>VLOOKUP(G216,'Club Codes'!A:C,2,FALSE)</f>
        <v>Unattached</v>
      </c>
      <c r="I216" s="1"/>
    </row>
    <row r="218" spans="1:9" ht="12.75">
      <c r="A218" s="23" t="s">
        <v>808</v>
      </c>
      <c r="B218" s="23"/>
      <c r="C218" s="23"/>
      <c r="D218" s="23"/>
      <c r="E218" s="23"/>
      <c r="F218" s="23"/>
      <c r="G218" s="23"/>
      <c r="H218" s="23"/>
      <c r="I218" s="23"/>
    </row>
    <row r="219" spans="1:9" ht="12.75">
      <c r="A219" s="2" t="s">
        <v>5</v>
      </c>
      <c r="B219" s="2" t="s">
        <v>6</v>
      </c>
      <c r="C219" s="2" t="s">
        <v>7</v>
      </c>
      <c r="D219" s="2" t="s">
        <v>8</v>
      </c>
      <c r="E219" s="2" t="s">
        <v>9</v>
      </c>
      <c r="F219" s="2" t="s">
        <v>3</v>
      </c>
      <c r="G219" s="2" t="s">
        <v>10</v>
      </c>
      <c r="H219" s="2" t="s">
        <v>11</v>
      </c>
      <c r="I219" s="2" t="s">
        <v>12</v>
      </c>
    </row>
    <row r="220" spans="1:9" ht="12.75">
      <c r="A220" s="1">
        <v>1</v>
      </c>
      <c r="B220" s="1" t="s">
        <v>809</v>
      </c>
      <c r="C220" s="1" t="s">
        <v>720</v>
      </c>
      <c r="D220" s="1" t="s">
        <v>209</v>
      </c>
      <c r="E220" s="1" t="s">
        <v>721</v>
      </c>
      <c r="F220" s="1" t="s">
        <v>168</v>
      </c>
      <c r="G220" s="1" t="s">
        <v>711</v>
      </c>
      <c r="H220" s="1" t="str">
        <f>VLOOKUP(G220,'Club Codes'!A:C,2,FALSE)</f>
        <v>City of Lisburn AC</v>
      </c>
      <c r="I220" s="1" t="s">
        <v>138</v>
      </c>
    </row>
    <row r="221" spans="1:9" ht="12.75">
      <c r="A221" s="1">
        <v>2</v>
      </c>
      <c r="B221" s="1" t="s">
        <v>810</v>
      </c>
      <c r="C221" s="1" t="s">
        <v>727</v>
      </c>
      <c r="D221" s="1" t="s">
        <v>728</v>
      </c>
      <c r="E221" s="1" t="s">
        <v>729</v>
      </c>
      <c r="F221" s="1" t="s">
        <v>168</v>
      </c>
      <c r="G221" s="1" t="s">
        <v>230</v>
      </c>
      <c r="H221" s="1" t="str">
        <f>VLOOKUP(G221,'Club Codes'!A:C,2,FALSE)</f>
        <v>Willowfield Harriers</v>
      </c>
      <c r="I221" s="1" t="s">
        <v>138</v>
      </c>
    </row>
    <row r="222" spans="1:9" ht="12.75">
      <c r="A222" s="1">
        <v>3</v>
      </c>
      <c r="B222" s="1" t="s">
        <v>811</v>
      </c>
      <c r="C222" s="1" t="s">
        <v>723</v>
      </c>
      <c r="D222" s="1" t="s">
        <v>724</v>
      </c>
      <c r="E222" s="1" t="s">
        <v>725</v>
      </c>
      <c r="F222" s="1" t="s">
        <v>168</v>
      </c>
      <c r="G222" s="1" t="s">
        <v>17</v>
      </c>
      <c r="H222" s="1" t="str">
        <f>VLOOKUP(G222,'Club Codes'!A:C,2,FALSE)</f>
        <v>Letterkenny AC</v>
      </c>
      <c r="I222" s="1"/>
    </row>
    <row r="223" spans="1:9" ht="12.75">
      <c r="A223" s="1">
        <v>4</v>
      </c>
      <c r="B223" s="1" t="s">
        <v>812</v>
      </c>
      <c r="C223" s="1" t="s">
        <v>693</v>
      </c>
      <c r="D223" s="1" t="s">
        <v>15</v>
      </c>
      <c r="E223" s="1" t="s">
        <v>694</v>
      </c>
      <c r="F223" s="1" t="s">
        <v>168</v>
      </c>
      <c r="G223" s="1" t="s">
        <v>695</v>
      </c>
      <c r="H223" s="1" t="str">
        <f>VLOOKUP(G223,'Club Codes'!A:C,2,FALSE)</f>
        <v>Enniskillen RC</v>
      </c>
      <c r="I223" s="1"/>
    </row>
    <row r="224" spans="1:9" ht="12.75">
      <c r="A224" s="1">
        <v>5</v>
      </c>
      <c r="B224" s="1" t="s">
        <v>813</v>
      </c>
      <c r="C224" s="1" t="s">
        <v>698</v>
      </c>
      <c r="D224" s="1" t="s">
        <v>177</v>
      </c>
      <c r="E224" s="1" t="s">
        <v>699</v>
      </c>
      <c r="F224" s="1" t="s">
        <v>168</v>
      </c>
      <c r="G224" s="1" t="s">
        <v>132</v>
      </c>
      <c r="H224" s="1" t="str">
        <f>VLOOKUP(G224,'Club Codes'!A:C,2,FALSE)</f>
        <v>Shercock AC</v>
      </c>
      <c r="I224" s="1"/>
    </row>
    <row r="225" spans="1:9" ht="12.75">
      <c r="A225" s="1">
        <v>6</v>
      </c>
      <c r="B225" s="1" t="s">
        <v>814</v>
      </c>
      <c r="C225" s="1" t="s">
        <v>815</v>
      </c>
      <c r="D225" s="1" t="s">
        <v>816</v>
      </c>
      <c r="E225" s="1" t="s">
        <v>817</v>
      </c>
      <c r="F225" s="1" t="s">
        <v>168</v>
      </c>
      <c r="G225" s="1" t="s">
        <v>125</v>
      </c>
      <c r="H225" s="1" t="str">
        <f>VLOOKUP(G225,'Club Codes'!A:C,2,FALSE)</f>
        <v>Armagh AC</v>
      </c>
      <c r="I225" s="1"/>
    </row>
    <row r="226" spans="1:9" ht="12.75">
      <c r="A226" s="1">
        <v>7</v>
      </c>
      <c r="B226" s="1" t="s">
        <v>818</v>
      </c>
      <c r="C226" s="1" t="s">
        <v>704</v>
      </c>
      <c r="D226" s="1" t="s">
        <v>705</v>
      </c>
      <c r="E226" s="1" t="s">
        <v>706</v>
      </c>
      <c r="F226" s="1" t="s">
        <v>168</v>
      </c>
      <c r="G226" s="1" t="s">
        <v>557</v>
      </c>
      <c r="H226" s="1" t="e">
        <f>VLOOKUP(G226,'Club Codes'!A:C,2,FALSE)</f>
        <v>#N/A</v>
      </c>
      <c r="I226" s="1" t="s">
        <v>138</v>
      </c>
    </row>
    <row r="227" spans="1:9" ht="12.75">
      <c r="A227" s="1">
        <v>8</v>
      </c>
      <c r="B227" s="1" t="s">
        <v>819</v>
      </c>
      <c r="C227" s="1" t="s">
        <v>820</v>
      </c>
      <c r="D227" s="1" t="s">
        <v>821</v>
      </c>
      <c r="E227" s="1" t="s">
        <v>822</v>
      </c>
      <c r="F227" s="1" t="s">
        <v>168</v>
      </c>
      <c r="G227" s="1" t="s">
        <v>557</v>
      </c>
      <c r="H227" s="1" t="e">
        <f>VLOOKUP(G227,'Club Codes'!A:C,2,FALSE)</f>
        <v>#N/A</v>
      </c>
      <c r="I227" s="1"/>
    </row>
    <row r="228" spans="1:9" ht="12.75">
      <c r="A228" s="1">
        <v>9</v>
      </c>
      <c r="B228" s="1" t="s">
        <v>823</v>
      </c>
      <c r="C228" s="1" t="s">
        <v>734</v>
      </c>
      <c r="D228" s="1" t="s">
        <v>735</v>
      </c>
      <c r="E228" s="1" t="s">
        <v>736</v>
      </c>
      <c r="F228" s="1" t="s">
        <v>168</v>
      </c>
      <c r="G228" s="1" t="s">
        <v>267</v>
      </c>
      <c r="H228" s="1" t="str">
        <f>VLOOKUP(G228,'Club Codes'!A:C,2,FALSE)</f>
        <v>City of Derry AC Spartans</v>
      </c>
      <c r="I228" s="1"/>
    </row>
    <row r="229" spans="1:9" ht="12.75">
      <c r="A229" s="1">
        <v>10</v>
      </c>
      <c r="B229" s="1" t="s">
        <v>824</v>
      </c>
      <c r="C229" s="1" t="s">
        <v>708</v>
      </c>
      <c r="D229" s="1" t="s">
        <v>709</v>
      </c>
      <c r="E229" s="1" t="s">
        <v>710</v>
      </c>
      <c r="F229" s="1" t="s">
        <v>168</v>
      </c>
      <c r="G229" s="1" t="s">
        <v>711</v>
      </c>
      <c r="H229" s="1" t="str">
        <f>VLOOKUP(G229,'Club Codes'!A:C,2,FALSE)</f>
        <v>City of Lisburn AC</v>
      </c>
      <c r="I229" s="1" t="s">
        <v>138</v>
      </c>
    </row>
    <row r="230" spans="1:9" ht="12.75">
      <c r="A230" s="1">
        <v>11</v>
      </c>
      <c r="B230" s="1" t="s">
        <v>825</v>
      </c>
      <c r="C230" s="1" t="s">
        <v>739</v>
      </c>
      <c r="D230" s="1" t="s">
        <v>20</v>
      </c>
      <c r="E230" s="1" t="s">
        <v>582</v>
      </c>
      <c r="F230" s="1" t="s">
        <v>168</v>
      </c>
      <c r="G230" s="1" t="s">
        <v>96</v>
      </c>
      <c r="H230" s="1" t="str">
        <f>VLOOKUP(G230,'Club Codes'!A:C,2,FALSE)</f>
        <v>North Down AC</v>
      </c>
      <c r="I230" s="1" t="s">
        <v>138</v>
      </c>
    </row>
    <row r="231" spans="1:9" ht="12.75">
      <c r="A231" s="1">
        <v>12</v>
      </c>
      <c r="B231" s="1" t="s">
        <v>826</v>
      </c>
      <c r="C231" s="1" t="s">
        <v>827</v>
      </c>
      <c r="D231" s="1" t="s">
        <v>828</v>
      </c>
      <c r="E231" s="1" t="s">
        <v>590</v>
      </c>
      <c r="F231" s="1" t="s">
        <v>168</v>
      </c>
      <c r="G231" s="1" t="s">
        <v>125</v>
      </c>
      <c r="H231" s="1" t="str">
        <f>VLOOKUP(G231,'Club Codes'!A:C,2,FALSE)</f>
        <v>Armagh AC</v>
      </c>
      <c r="I231" s="1"/>
    </row>
    <row r="232" spans="1:9" ht="12.75">
      <c r="A232" s="1">
        <v>13</v>
      </c>
      <c r="B232" s="1" t="s">
        <v>829</v>
      </c>
      <c r="C232" s="1" t="s">
        <v>830</v>
      </c>
      <c r="D232" s="1" t="s">
        <v>831</v>
      </c>
      <c r="E232" s="1" t="s">
        <v>832</v>
      </c>
      <c r="F232" s="1" t="s">
        <v>168</v>
      </c>
      <c r="G232" s="1" t="s">
        <v>179</v>
      </c>
      <c r="H232" s="1" t="str">
        <f>VLOOKUP(G232,'Club Codes'!A:C,2,FALSE)</f>
        <v>Finn Valley AC</v>
      </c>
      <c r="I232" s="1"/>
    </row>
    <row r="233" spans="1:9" ht="12.75">
      <c r="A233" s="1">
        <v>14</v>
      </c>
      <c r="B233" s="1" t="s">
        <v>833</v>
      </c>
      <c r="C233" s="1" t="s">
        <v>716</v>
      </c>
      <c r="D233" s="1" t="s">
        <v>717</v>
      </c>
      <c r="E233" s="1" t="s">
        <v>718</v>
      </c>
      <c r="F233" s="1" t="s">
        <v>168</v>
      </c>
      <c r="G233" s="1" t="s">
        <v>53</v>
      </c>
      <c r="H233" s="1" t="str">
        <f>VLOOKUP(G233,'Club Codes'!A:C,2,FALSE)</f>
        <v>City of Lisburn AC</v>
      </c>
      <c r="I233" s="1"/>
    </row>
    <row r="234" spans="1:9" ht="12.75">
      <c r="A234" s="1">
        <v>15</v>
      </c>
      <c r="B234" s="1" t="s">
        <v>834</v>
      </c>
      <c r="C234" s="1" t="s">
        <v>835</v>
      </c>
      <c r="D234" s="1" t="s">
        <v>836</v>
      </c>
      <c r="E234" s="1" t="s">
        <v>837</v>
      </c>
      <c r="F234" s="1" t="s">
        <v>168</v>
      </c>
      <c r="G234" s="1" t="s">
        <v>113</v>
      </c>
      <c r="H234" s="1" t="str">
        <f>VLOOKUP(G234,'Club Codes'!A:C,2,FALSE)</f>
        <v>Tir Chonaill AC</v>
      </c>
      <c r="I234" s="1"/>
    </row>
    <row r="235" spans="1:9" ht="12.75">
      <c r="A235" s="1">
        <v>16</v>
      </c>
      <c r="B235" s="1" t="s">
        <v>838</v>
      </c>
      <c r="C235" s="1" t="s">
        <v>839</v>
      </c>
      <c r="D235" s="1" t="s">
        <v>840</v>
      </c>
      <c r="E235" s="1" t="s">
        <v>841</v>
      </c>
      <c r="F235" s="1" t="s">
        <v>168</v>
      </c>
      <c r="G235" s="1" t="s">
        <v>502</v>
      </c>
      <c r="H235" s="1" t="str">
        <f>VLOOKUP(G235,'Club Codes'!A:C,2,FALSE)</f>
        <v>Keep 'er Lit</v>
      </c>
      <c r="I235" s="1"/>
    </row>
    <row r="236" spans="1:9" ht="12.75">
      <c r="A236" s="1">
        <v>17</v>
      </c>
      <c r="B236" s="1" t="s">
        <v>842</v>
      </c>
      <c r="C236" s="1" t="s">
        <v>843</v>
      </c>
      <c r="D236" s="1" t="s">
        <v>844</v>
      </c>
      <c r="E236" s="1" t="s">
        <v>845</v>
      </c>
      <c r="F236" s="1" t="s">
        <v>168</v>
      </c>
      <c r="G236" s="1" t="s">
        <v>262</v>
      </c>
      <c r="H236" s="1" t="str">
        <f>VLOOKUP(G236,'Club Codes'!A:C,2,FALSE)</f>
        <v>Cranford AC</v>
      </c>
      <c r="I236" s="1"/>
    </row>
    <row r="238" spans="1:9" ht="12.75">
      <c r="A238" s="23" t="s">
        <v>846</v>
      </c>
      <c r="B238" s="23"/>
      <c r="C238" s="23"/>
      <c r="D238" s="23"/>
      <c r="E238" s="23"/>
      <c r="F238" s="23"/>
      <c r="G238" s="23"/>
      <c r="H238" s="23"/>
      <c r="I238" s="23"/>
    </row>
    <row r="239" spans="1:9" ht="12.75">
      <c r="A239" s="2" t="s">
        <v>5</v>
      </c>
      <c r="B239" s="2" t="s">
        <v>6</v>
      </c>
      <c r="C239" s="2" t="s">
        <v>7</v>
      </c>
      <c r="D239" s="2" t="s">
        <v>8</v>
      </c>
      <c r="E239" s="2" t="s">
        <v>9</v>
      </c>
      <c r="F239" s="2" t="s">
        <v>3</v>
      </c>
      <c r="G239" s="2" t="s">
        <v>10</v>
      </c>
      <c r="H239" s="2" t="s">
        <v>11</v>
      </c>
      <c r="I239" s="2" t="s">
        <v>12</v>
      </c>
    </row>
    <row r="240" spans="1:9" ht="12.75">
      <c r="A240" s="1">
        <v>1</v>
      </c>
      <c r="B240" s="1" t="s">
        <v>847</v>
      </c>
      <c r="C240" s="1" t="s">
        <v>779</v>
      </c>
      <c r="D240" s="1" t="s">
        <v>780</v>
      </c>
      <c r="E240" s="1" t="s">
        <v>781</v>
      </c>
      <c r="F240" s="1" t="s">
        <v>486</v>
      </c>
      <c r="G240" s="1" t="s">
        <v>230</v>
      </c>
      <c r="H240" s="1" t="str">
        <f>VLOOKUP(G240,'Club Codes'!A:C,2,FALSE)</f>
        <v>Willowfield Harriers</v>
      </c>
      <c r="I240" s="1"/>
    </row>
    <row r="241" spans="1:9" ht="12.75">
      <c r="A241" s="1">
        <v>2</v>
      </c>
      <c r="B241" s="1" t="s">
        <v>848</v>
      </c>
      <c r="C241" s="1" t="s">
        <v>745</v>
      </c>
      <c r="D241" s="1" t="s">
        <v>746</v>
      </c>
      <c r="E241" s="1" t="s">
        <v>747</v>
      </c>
      <c r="F241" s="1" t="s">
        <v>486</v>
      </c>
      <c r="G241" s="1" t="s">
        <v>256</v>
      </c>
      <c r="H241" s="1" t="str">
        <f>VLOOKUP(G241,'Club Codes'!A:C,2,FALSE)</f>
        <v>Lagan Valley AC</v>
      </c>
      <c r="I241" s="1"/>
    </row>
    <row r="242" spans="1:9" ht="12.75">
      <c r="A242" s="1">
        <v>3</v>
      </c>
      <c r="B242" s="1" t="s">
        <v>849</v>
      </c>
      <c r="C242" s="1" t="s">
        <v>787</v>
      </c>
      <c r="D242" s="1" t="s">
        <v>573</v>
      </c>
      <c r="E242" s="1" t="s">
        <v>788</v>
      </c>
      <c r="F242" s="1" t="s">
        <v>486</v>
      </c>
      <c r="G242" s="1" t="s">
        <v>230</v>
      </c>
      <c r="H242" s="1" t="str">
        <f>VLOOKUP(G242,'Club Codes'!A:C,2,FALSE)</f>
        <v>Willowfield Harriers</v>
      </c>
      <c r="I242" s="1" t="s">
        <v>138</v>
      </c>
    </row>
    <row r="243" spans="1:9" ht="12.75">
      <c r="A243" s="1">
        <v>4</v>
      </c>
      <c r="B243" s="1" t="s">
        <v>850</v>
      </c>
      <c r="C243" s="1" t="s">
        <v>783</v>
      </c>
      <c r="D243" s="1" t="s">
        <v>784</v>
      </c>
      <c r="E243" s="1" t="s">
        <v>785</v>
      </c>
      <c r="F243" s="1" t="s">
        <v>486</v>
      </c>
      <c r="G243" s="1" t="s">
        <v>256</v>
      </c>
      <c r="H243" s="1" t="str">
        <f>VLOOKUP(G243,'Club Codes'!A:C,2,FALSE)</f>
        <v>Lagan Valley AC</v>
      </c>
      <c r="I243" s="1" t="s">
        <v>138</v>
      </c>
    </row>
    <row r="244" spans="1:9" ht="12.75">
      <c r="A244" s="1">
        <v>5</v>
      </c>
      <c r="B244" s="1" t="s">
        <v>851</v>
      </c>
      <c r="C244" s="1" t="s">
        <v>188</v>
      </c>
      <c r="D244" s="1" t="s">
        <v>432</v>
      </c>
      <c r="E244" s="1" t="s">
        <v>751</v>
      </c>
      <c r="F244" s="1" t="s">
        <v>486</v>
      </c>
      <c r="G244" s="1" t="s">
        <v>557</v>
      </c>
      <c r="H244" s="1" t="e">
        <f>VLOOKUP(G244,'Club Codes'!A:C,2,FALSE)</f>
        <v>#N/A</v>
      </c>
      <c r="I244" s="1"/>
    </row>
    <row r="245" spans="1:9" ht="12.75">
      <c r="A245" s="1">
        <v>6</v>
      </c>
      <c r="B245" s="1" t="s">
        <v>852</v>
      </c>
      <c r="C245" s="1" t="s">
        <v>749</v>
      </c>
      <c r="D245" s="1" t="s">
        <v>530</v>
      </c>
      <c r="E245" s="1" t="s">
        <v>326</v>
      </c>
      <c r="F245" s="1" t="s">
        <v>486</v>
      </c>
      <c r="G245" s="1" t="s">
        <v>304</v>
      </c>
      <c r="H245" s="1" t="str">
        <f>VLOOKUP(G245,'Club Codes'!A:C,2,FALSE)</f>
        <v>Beechmount Harriers</v>
      </c>
      <c r="I245" s="1"/>
    </row>
    <row r="246" spans="1:9" ht="12.75">
      <c r="A246" s="1">
        <v>7</v>
      </c>
      <c r="B246" s="1" t="s">
        <v>853</v>
      </c>
      <c r="C246" s="1" t="s">
        <v>854</v>
      </c>
      <c r="D246" s="1" t="s">
        <v>401</v>
      </c>
      <c r="E246" s="1" t="s">
        <v>618</v>
      </c>
      <c r="F246" s="1" t="s">
        <v>486</v>
      </c>
      <c r="G246" s="1" t="s">
        <v>17</v>
      </c>
      <c r="H246" s="1" t="str">
        <f>VLOOKUP(G246,'Club Codes'!A:C,2,FALSE)</f>
        <v>Letterkenny AC</v>
      </c>
      <c r="I246" s="1"/>
    </row>
    <row r="247" spans="1:9" ht="12.75">
      <c r="A247" s="1">
        <v>8</v>
      </c>
      <c r="B247" s="1" t="s">
        <v>855</v>
      </c>
      <c r="C247" s="1" t="s">
        <v>856</v>
      </c>
      <c r="D247" s="1" t="s">
        <v>857</v>
      </c>
      <c r="E247" s="1" t="s">
        <v>858</v>
      </c>
      <c r="F247" s="1" t="s">
        <v>486</v>
      </c>
      <c r="G247" s="1" t="s">
        <v>230</v>
      </c>
      <c r="H247" s="1" t="str">
        <f>VLOOKUP(G247,'Club Codes'!A:C,2,FALSE)</f>
        <v>Willowfield Harriers</v>
      </c>
      <c r="I247" s="1" t="s">
        <v>138</v>
      </c>
    </row>
    <row r="248" spans="1:9" ht="12.75">
      <c r="A248" s="1">
        <v>9</v>
      </c>
      <c r="B248" s="1" t="s">
        <v>859</v>
      </c>
      <c r="C248" s="1" t="s">
        <v>790</v>
      </c>
      <c r="D248" s="1" t="s">
        <v>246</v>
      </c>
      <c r="E248" s="1" t="s">
        <v>791</v>
      </c>
      <c r="F248" s="1" t="s">
        <v>486</v>
      </c>
      <c r="G248" s="1" t="s">
        <v>43</v>
      </c>
      <c r="H248" s="1" t="str">
        <f>VLOOKUP(G248,'Club Codes'!A:C,2,FALSE)</f>
        <v>Ballymena &amp; Antrim AC</v>
      </c>
      <c r="I248" s="1"/>
    </row>
    <row r="249" spans="1:9" ht="12.75">
      <c r="A249" s="1">
        <v>10</v>
      </c>
      <c r="B249" s="1" t="s">
        <v>860</v>
      </c>
      <c r="C249" s="1" t="s">
        <v>861</v>
      </c>
      <c r="D249" s="1" t="s">
        <v>862</v>
      </c>
      <c r="E249" s="1" t="s">
        <v>863</v>
      </c>
      <c r="F249" s="1" t="s">
        <v>486</v>
      </c>
      <c r="G249" s="1" t="s">
        <v>256</v>
      </c>
      <c r="H249" s="1" t="str">
        <f>VLOOKUP(G249,'Club Codes'!A:C,2,FALSE)</f>
        <v>Lagan Valley AC</v>
      </c>
      <c r="I249" s="1"/>
    </row>
    <row r="250" spans="1:9" ht="12.75">
      <c r="A250" s="1">
        <v>11</v>
      </c>
      <c r="B250" s="1" t="s">
        <v>864</v>
      </c>
      <c r="C250" s="1" t="s">
        <v>865</v>
      </c>
      <c r="D250" s="1" t="s">
        <v>866</v>
      </c>
      <c r="E250" s="1" t="s">
        <v>867</v>
      </c>
      <c r="F250" s="1" t="s">
        <v>486</v>
      </c>
      <c r="G250" s="1" t="s">
        <v>96</v>
      </c>
      <c r="H250" s="1" t="str">
        <f>VLOOKUP(G250,'Club Codes'!A:C,2,FALSE)</f>
        <v>North Down AC</v>
      </c>
      <c r="I250" s="1"/>
    </row>
    <row r="251" spans="1:9" ht="12.75">
      <c r="A251" s="1">
        <v>12</v>
      </c>
      <c r="B251" s="1" t="s">
        <v>868</v>
      </c>
      <c r="C251" s="1" t="s">
        <v>796</v>
      </c>
      <c r="D251" s="1" t="s">
        <v>797</v>
      </c>
      <c r="E251" s="1" t="s">
        <v>736</v>
      </c>
      <c r="F251" s="1" t="s">
        <v>486</v>
      </c>
      <c r="G251" s="1" t="s">
        <v>256</v>
      </c>
      <c r="H251" s="1" t="str">
        <f>VLOOKUP(G251,'Club Codes'!A:C,2,FALSE)</f>
        <v>Lagan Valley AC</v>
      </c>
      <c r="I251" s="1"/>
    </row>
    <row r="252" spans="1:9" ht="12.75">
      <c r="A252" s="1">
        <v>13</v>
      </c>
      <c r="B252" s="1" t="s">
        <v>869</v>
      </c>
      <c r="C252" s="1" t="s">
        <v>760</v>
      </c>
      <c r="D252" s="1" t="s">
        <v>250</v>
      </c>
      <c r="E252" s="1" t="s">
        <v>761</v>
      </c>
      <c r="F252" s="1" t="s">
        <v>486</v>
      </c>
      <c r="G252" s="1" t="s">
        <v>532</v>
      </c>
      <c r="H252" s="1" t="str">
        <f>VLOOKUP(G252,'Club Codes'!A:C,2,FALSE)</f>
        <v>Glaslough Harriers</v>
      </c>
      <c r="I252" s="1"/>
    </row>
    <row r="254" spans="1:9" ht="12.75">
      <c r="A254" s="23" t="s">
        <v>870</v>
      </c>
      <c r="B254" s="23"/>
      <c r="C254" s="23"/>
      <c r="D254" s="23"/>
      <c r="E254" s="23"/>
      <c r="F254" s="23"/>
      <c r="G254" s="23"/>
      <c r="H254" s="23"/>
      <c r="I254" s="23"/>
    </row>
    <row r="255" spans="1:2" ht="12.75">
      <c r="A255" s="2" t="s">
        <v>1</v>
      </c>
      <c r="B255" s="1" t="s">
        <v>871</v>
      </c>
    </row>
    <row r="256" spans="1:9" ht="12.75">
      <c r="A256" s="2" t="s">
        <v>5</v>
      </c>
      <c r="B256" s="2" t="s">
        <v>6</v>
      </c>
      <c r="C256" s="2" t="s">
        <v>7</v>
      </c>
      <c r="D256" s="2" t="s">
        <v>8</v>
      </c>
      <c r="E256" s="2" t="s">
        <v>9</v>
      </c>
      <c r="F256" s="2" t="s">
        <v>3</v>
      </c>
      <c r="G256" s="2" t="s">
        <v>10</v>
      </c>
      <c r="H256" s="2" t="s">
        <v>11</v>
      </c>
      <c r="I256" s="2" t="s">
        <v>12</v>
      </c>
    </row>
    <row r="257" spans="1:9" ht="12.75">
      <c r="A257" s="1">
        <v>1</v>
      </c>
      <c r="B257" s="1" t="s">
        <v>872</v>
      </c>
      <c r="C257" s="1" t="s">
        <v>466</v>
      </c>
      <c r="D257" s="1" t="s">
        <v>467</v>
      </c>
      <c r="E257" s="1" t="s">
        <v>468</v>
      </c>
      <c r="F257" s="1" t="s">
        <v>168</v>
      </c>
      <c r="G257" s="1" t="s">
        <v>96</v>
      </c>
      <c r="H257" s="1" t="str">
        <f>VLOOKUP(G257,'Club Codes'!A:C,2,FALSE)</f>
        <v>North Down AC</v>
      </c>
      <c r="I257" s="1"/>
    </row>
    <row r="258" spans="1:9" ht="12.75">
      <c r="A258" s="1">
        <v>2</v>
      </c>
      <c r="B258" s="1" t="s">
        <v>873</v>
      </c>
      <c r="C258" s="1" t="s">
        <v>874</v>
      </c>
      <c r="D258" s="1" t="s">
        <v>151</v>
      </c>
      <c r="E258" s="1" t="s">
        <v>875</v>
      </c>
      <c r="F258" s="1" t="s">
        <v>168</v>
      </c>
      <c r="G258" s="1" t="s">
        <v>53</v>
      </c>
      <c r="H258" s="1" t="str">
        <f>VLOOKUP(G258,'Club Codes'!A:C,2,FALSE)</f>
        <v>City of Lisburn AC</v>
      </c>
      <c r="I258" s="1"/>
    </row>
    <row r="259" spans="1:9" ht="12.75">
      <c r="A259" s="1">
        <v>3</v>
      </c>
      <c r="B259" s="1" t="s">
        <v>498</v>
      </c>
      <c r="C259" s="1" t="s">
        <v>876</v>
      </c>
      <c r="D259" s="1" t="s">
        <v>51</v>
      </c>
      <c r="E259" s="1" t="s">
        <v>266</v>
      </c>
      <c r="F259" s="1" t="s">
        <v>168</v>
      </c>
      <c r="G259" s="1" t="s">
        <v>169</v>
      </c>
      <c r="H259" s="1" t="str">
        <f>VLOOKUP(G259,'Club Codes'!A:C,2,FALSE)</f>
        <v>Regent House</v>
      </c>
      <c r="I259" s="1"/>
    </row>
    <row r="260" spans="1:9" ht="12.75">
      <c r="A260" s="1">
        <v>4</v>
      </c>
      <c r="B260" s="1" t="s">
        <v>407</v>
      </c>
      <c r="C260" s="1" t="s">
        <v>877</v>
      </c>
      <c r="D260" s="1" t="s">
        <v>878</v>
      </c>
      <c r="E260" s="1" t="s">
        <v>879</v>
      </c>
      <c r="F260" s="1" t="s">
        <v>168</v>
      </c>
      <c r="G260" s="1" t="s">
        <v>532</v>
      </c>
      <c r="H260" s="1" t="str">
        <f>VLOOKUP(G260,'Club Codes'!A:C,2,FALSE)</f>
        <v>Glaslough Harriers</v>
      </c>
      <c r="I260" s="1"/>
    </row>
    <row r="262" spans="1:9" ht="12.75">
      <c r="A262" s="23" t="s">
        <v>880</v>
      </c>
      <c r="B262" s="23"/>
      <c r="C262" s="23"/>
      <c r="D262" s="23"/>
      <c r="E262" s="23"/>
      <c r="F262" s="23"/>
      <c r="G262" s="23"/>
      <c r="H262" s="23"/>
      <c r="I262" s="23"/>
    </row>
    <row r="263" spans="1:2" ht="12.75">
      <c r="A263" s="2" t="s">
        <v>1</v>
      </c>
      <c r="B263" s="1" t="s">
        <v>881</v>
      </c>
    </row>
    <row r="264" spans="1:9" ht="12.75">
      <c r="A264" s="2" t="s">
        <v>5</v>
      </c>
      <c r="B264" s="2" t="s">
        <v>6</v>
      </c>
      <c r="C264" s="2" t="s">
        <v>7</v>
      </c>
      <c r="D264" s="2" t="s">
        <v>8</v>
      </c>
      <c r="E264" s="2" t="s">
        <v>9</v>
      </c>
      <c r="F264" s="2" t="s">
        <v>3</v>
      </c>
      <c r="G264" s="2" t="s">
        <v>10</v>
      </c>
      <c r="H264" s="2" t="s">
        <v>11</v>
      </c>
      <c r="I264" s="2" t="s">
        <v>12</v>
      </c>
    </row>
    <row r="265" spans="1:9" ht="12.75">
      <c r="A265" s="1">
        <v>1</v>
      </c>
      <c r="B265" s="1" t="s">
        <v>882</v>
      </c>
      <c r="C265" s="1" t="s">
        <v>545</v>
      </c>
      <c r="D265" s="1" t="s">
        <v>246</v>
      </c>
      <c r="E265" s="1" t="s">
        <v>546</v>
      </c>
      <c r="F265" s="1" t="s">
        <v>486</v>
      </c>
      <c r="G265" s="1" t="s">
        <v>17</v>
      </c>
      <c r="H265" s="1" t="str">
        <f>VLOOKUP(G265,'Club Codes'!A:C,2,FALSE)</f>
        <v>Letterkenny AC</v>
      </c>
      <c r="I265" s="1"/>
    </row>
    <row r="266" spans="1:9" ht="12.75">
      <c r="A266" s="1">
        <v>2</v>
      </c>
      <c r="B266" s="1" t="s">
        <v>561</v>
      </c>
      <c r="C266" s="1" t="s">
        <v>883</v>
      </c>
      <c r="D266" s="1" t="s">
        <v>573</v>
      </c>
      <c r="E266" s="1" t="s">
        <v>261</v>
      </c>
      <c r="F266" s="1" t="s">
        <v>486</v>
      </c>
      <c r="G266" s="1" t="s">
        <v>113</v>
      </c>
      <c r="H266" s="1" t="str">
        <f>VLOOKUP(G266,'Club Codes'!A:C,2,FALSE)</f>
        <v>Tir Chonaill AC</v>
      </c>
      <c r="I266" s="1"/>
    </row>
    <row r="267" spans="1:9" ht="12.75">
      <c r="A267" s="1">
        <v>3</v>
      </c>
      <c r="B267" s="1" t="s">
        <v>452</v>
      </c>
      <c r="C267" s="1" t="s">
        <v>884</v>
      </c>
      <c r="D267" s="1" t="s">
        <v>530</v>
      </c>
      <c r="E267" s="1" t="s">
        <v>885</v>
      </c>
      <c r="F267" s="1" t="s">
        <v>486</v>
      </c>
      <c r="G267" s="1" t="s">
        <v>886</v>
      </c>
      <c r="H267" s="1" t="str">
        <f>VLOOKUP(G267,'Club Codes'!A:C,2,FALSE)</f>
        <v>City of Derry AC Spartans</v>
      </c>
      <c r="I267" s="1"/>
    </row>
    <row r="268" spans="1:9" ht="12.75">
      <c r="A268" s="1">
        <v>4</v>
      </c>
      <c r="B268" s="1" t="s">
        <v>887</v>
      </c>
      <c r="C268" s="1" t="s">
        <v>888</v>
      </c>
      <c r="D268" s="1" t="s">
        <v>889</v>
      </c>
      <c r="E268" s="1" t="s">
        <v>890</v>
      </c>
      <c r="F268" s="1" t="s">
        <v>486</v>
      </c>
      <c r="G268" s="1" t="s">
        <v>169</v>
      </c>
      <c r="H268" s="1" t="str">
        <f>VLOOKUP(G268,'Club Codes'!A:C,2,FALSE)</f>
        <v>Regent House</v>
      </c>
      <c r="I268" s="1"/>
    </row>
    <row r="269" spans="1:9" ht="12.75">
      <c r="A269" s="1">
        <v>5</v>
      </c>
      <c r="B269" s="1" t="s">
        <v>180</v>
      </c>
      <c r="C269" s="1" t="s">
        <v>548</v>
      </c>
      <c r="D269" s="1" t="s">
        <v>549</v>
      </c>
      <c r="E269" s="1" t="s">
        <v>550</v>
      </c>
      <c r="F269" s="1" t="s">
        <v>486</v>
      </c>
      <c r="G269" s="1" t="s">
        <v>169</v>
      </c>
      <c r="H269" s="1" t="str">
        <f>VLOOKUP(G269,'Club Codes'!A:C,2,FALSE)</f>
        <v>Regent House</v>
      </c>
      <c r="I269" s="1"/>
    </row>
    <row r="270" spans="1:9" ht="12.75">
      <c r="A270" s="1">
        <v>6</v>
      </c>
      <c r="B270" s="1" t="s">
        <v>891</v>
      </c>
      <c r="C270" s="1" t="s">
        <v>763</v>
      </c>
      <c r="D270" s="1" t="s">
        <v>764</v>
      </c>
      <c r="E270" s="1" t="s">
        <v>765</v>
      </c>
      <c r="F270" s="1" t="s">
        <v>486</v>
      </c>
      <c r="G270" s="1" t="s">
        <v>102</v>
      </c>
      <c r="H270" s="1" t="str">
        <f>VLOOKUP(G270,'Club Codes'!A:C,2,FALSE)</f>
        <v>Carrick Aces AC</v>
      </c>
      <c r="I270" s="1"/>
    </row>
    <row r="271" spans="1:9" ht="12.75">
      <c r="A271" s="1">
        <v>7</v>
      </c>
      <c r="B271" s="1" t="s">
        <v>892</v>
      </c>
      <c r="C271" s="1" t="s">
        <v>893</v>
      </c>
      <c r="D271" s="1" t="s">
        <v>894</v>
      </c>
      <c r="E271" s="1" t="s">
        <v>895</v>
      </c>
      <c r="F271" s="1" t="s">
        <v>486</v>
      </c>
      <c r="G271" s="1" t="s">
        <v>132</v>
      </c>
      <c r="H271" s="1" t="str">
        <f>VLOOKUP(G271,'Club Codes'!A:C,2,FALSE)</f>
        <v>Shercock AC</v>
      </c>
      <c r="I271" s="1"/>
    </row>
    <row r="273" spans="1:9" ht="12.75">
      <c r="A273" s="23" t="s">
        <v>931</v>
      </c>
      <c r="B273" s="23"/>
      <c r="C273" s="23"/>
      <c r="D273" s="23"/>
      <c r="E273" s="23"/>
      <c r="F273" s="23"/>
      <c r="G273" s="23"/>
      <c r="H273" s="23"/>
      <c r="I273" s="23"/>
    </row>
    <row r="274" spans="1:9" ht="12.75">
      <c r="A274" s="2" t="s">
        <v>5</v>
      </c>
      <c r="B274" s="2" t="s">
        <v>6</v>
      </c>
      <c r="C274" s="2" t="s">
        <v>7</v>
      </c>
      <c r="D274" s="2" t="s">
        <v>8</v>
      </c>
      <c r="E274" s="2" t="s">
        <v>9</v>
      </c>
      <c r="F274" s="2" t="s">
        <v>3</v>
      </c>
      <c r="G274" s="2" t="s">
        <v>10</v>
      </c>
      <c r="H274" s="2" t="s">
        <v>11</v>
      </c>
      <c r="I274" s="2" t="s">
        <v>12</v>
      </c>
    </row>
    <row r="275" spans="1:9" ht="12.75">
      <c r="A275" s="1">
        <v>1</v>
      </c>
      <c r="B275" s="1" t="s">
        <v>932</v>
      </c>
      <c r="C275" s="1" t="s">
        <v>874</v>
      </c>
      <c r="D275" s="1" t="s">
        <v>151</v>
      </c>
      <c r="E275" s="1" t="s">
        <v>875</v>
      </c>
      <c r="F275" s="1" t="s">
        <v>168</v>
      </c>
      <c r="G275" s="1" t="s">
        <v>53</v>
      </c>
      <c r="H275" s="1" t="str">
        <f>VLOOKUP(G275,'Club Codes'!A:C,2,FALSE)</f>
        <v>City of Lisburn AC</v>
      </c>
      <c r="I275" s="1"/>
    </row>
    <row r="276" spans="1:9" ht="12.75">
      <c r="A276" s="1">
        <v>2</v>
      </c>
      <c r="B276" s="1" t="s">
        <v>933</v>
      </c>
      <c r="C276" s="1" t="s">
        <v>643</v>
      </c>
      <c r="D276" s="1" t="s">
        <v>65</v>
      </c>
      <c r="E276" s="1" t="s">
        <v>644</v>
      </c>
      <c r="F276" s="1" t="s">
        <v>168</v>
      </c>
      <c r="G276" s="1" t="s">
        <v>125</v>
      </c>
      <c r="H276" s="1" t="str">
        <f>VLOOKUP(G276,'Club Codes'!A:C,2,FALSE)</f>
        <v>Armagh AC</v>
      </c>
      <c r="I276" s="1"/>
    </row>
    <row r="278" spans="1:9" ht="12.75">
      <c r="A278" s="23" t="s">
        <v>934</v>
      </c>
      <c r="B278" s="23"/>
      <c r="C278" s="23"/>
      <c r="D278" s="23"/>
      <c r="E278" s="23"/>
      <c r="F278" s="23"/>
      <c r="G278" s="23"/>
      <c r="H278" s="23"/>
      <c r="I278" s="23"/>
    </row>
    <row r="279" spans="1:9" ht="12.75">
      <c r="A279" s="2" t="s">
        <v>5</v>
      </c>
      <c r="B279" s="2" t="s">
        <v>6</v>
      </c>
      <c r="C279" s="2" t="s">
        <v>7</v>
      </c>
      <c r="D279" s="2" t="s">
        <v>8</v>
      </c>
      <c r="E279" s="2" t="s">
        <v>9</v>
      </c>
      <c r="F279" s="2" t="s">
        <v>3</v>
      </c>
      <c r="G279" s="2" t="s">
        <v>10</v>
      </c>
      <c r="H279" s="2" t="s">
        <v>11</v>
      </c>
      <c r="I279" s="2" t="s">
        <v>12</v>
      </c>
    </row>
    <row r="280" spans="1:9" ht="12.75">
      <c r="A280" s="1">
        <v>1</v>
      </c>
      <c r="B280" s="1" t="s">
        <v>935</v>
      </c>
      <c r="C280" s="1" t="s">
        <v>883</v>
      </c>
      <c r="D280" s="1" t="s">
        <v>573</v>
      </c>
      <c r="E280" s="1" t="s">
        <v>261</v>
      </c>
      <c r="F280" s="1" t="s">
        <v>486</v>
      </c>
      <c r="G280" s="1" t="s">
        <v>113</v>
      </c>
      <c r="H280" s="1" t="str">
        <f>VLOOKUP(G280,'Club Codes'!A:C,2,FALSE)</f>
        <v>Tir Chonaill AC</v>
      </c>
      <c r="I280" s="1"/>
    </row>
    <row r="281" spans="1:9" ht="12.75">
      <c r="A281" s="1">
        <v>2</v>
      </c>
      <c r="B281" s="1" t="s">
        <v>936</v>
      </c>
      <c r="C281" s="1" t="s">
        <v>753</v>
      </c>
      <c r="D281" s="1" t="s">
        <v>385</v>
      </c>
      <c r="E281" s="1" t="s">
        <v>754</v>
      </c>
      <c r="F281" s="1" t="s">
        <v>486</v>
      </c>
      <c r="G281" s="1" t="s">
        <v>179</v>
      </c>
      <c r="H281" s="1" t="str">
        <f>VLOOKUP(G281,'Club Codes'!A:C,2,FALSE)</f>
        <v>Finn Valley AC</v>
      </c>
      <c r="I281" s="1"/>
    </row>
    <row r="282" spans="1:9" ht="12.75">
      <c r="A282" s="1">
        <v>3</v>
      </c>
      <c r="B282" s="1" t="s">
        <v>937</v>
      </c>
      <c r="C282" s="1" t="s">
        <v>884</v>
      </c>
      <c r="D282" s="1" t="s">
        <v>530</v>
      </c>
      <c r="E282" s="1" t="s">
        <v>885</v>
      </c>
      <c r="F282" s="1" t="s">
        <v>486</v>
      </c>
      <c r="G282" s="1" t="s">
        <v>886</v>
      </c>
      <c r="H282" s="1" t="str">
        <f>VLOOKUP(G282,'Club Codes'!A:C,2,FALSE)</f>
        <v>City of Derry AC Spartans</v>
      </c>
      <c r="I282" s="1"/>
    </row>
    <row r="283" spans="1:9" ht="12.75">
      <c r="A283" s="1">
        <v>4</v>
      </c>
      <c r="B283" s="1" t="s">
        <v>938</v>
      </c>
      <c r="C283" s="1" t="s">
        <v>893</v>
      </c>
      <c r="D283" s="1" t="s">
        <v>894</v>
      </c>
      <c r="E283" s="1" t="s">
        <v>895</v>
      </c>
      <c r="F283" s="1" t="s">
        <v>486</v>
      </c>
      <c r="G283" s="1" t="s">
        <v>132</v>
      </c>
      <c r="H283" s="1" t="str">
        <f>VLOOKUP(G283,'Club Codes'!A:C,2,FALSE)</f>
        <v>Shercock AC</v>
      </c>
      <c r="I283" s="1"/>
    </row>
    <row r="284" spans="1:9" ht="12.75">
      <c r="A284" s="1">
        <v>5</v>
      </c>
      <c r="B284" s="1" t="s">
        <v>939</v>
      </c>
      <c r="C284" s="1" t="s">
        <v>672</v>
      </c>
      <c r="D284" s="1" t="s">
        <v>673</v>
      </c>
      <c r="E284" s="1" t="s">
        <v>674</v>
      </c>
      <c r="F284" s="1" t="s">
        <v>486</v>
      </c>
      <c r="G284" s="1" t="s">
        <v>219</v>
      </c>
      <c r="H284" s="1" t="str">
        <f>VLOOKUP(G284,'Club Codes'!A:C,2,FALSE)</f>
        <v>Olympian Youth &amp; AC</v>
      </c>
      <c r="I284" s="1"/>
    </row>
    <row r="286" spans="1:9" ht="12.75">
      <c r="A286" s="23" t="s">
        <v>1164</v>
      </c>
      <c r="B286" s="23"/>
      <c r="C286" s="23"/>
      <c r="D286" s="23"/>
      <c r="E286" s="23"/>
      <c r="F286" s="23"/>
      <c r="G286" s="23"/>
      <c r="H286" s="23"/>
      <c r="I286" s="23"/>
    </row>
    <row r="287" spans="1:9" ht="12.75">
      <c r="A287" s="2" t="s">
        <v>5</v>
      </c>
      <c r="B287" s="2" t="s">
        <v>6</v>
      </c>
      <c r="C287" s="2" t="s">
        <v>7</v>
      </c>
      <c r="D287" s="2" t="s">
        <v>8</v>
      </c>
      <c r="E287" s="2" t="s">
        <v>9</v>
      </c>
      <c r="F287" s="2" t="s">
        <v>3</v>
      </c>
      <c r="G287" s="2" t="s">
        <v>10</v>
      </c>
      <c r="H287" s="2" t="s">
        <v>11</v>
      </c>
      <c r="I287" s="2" t="s">
        <v>12</v>
      </c>
    </row>
    <row r="288" spans="1:9" ht="12.75">
      <c r="A288" s="1">
        <v>1</v>
      </c>
      <c r="B288" s="1" t="s">
        <v>1165</v>
      </c>
      <c r="C288" s="1" t="s">
        <v>1117</v>
      </c>
      <c r="D288" s="1" t="s">
        <v>1118</v>
      </c>
      <c r="E288" s="1" t="s">
        <v>1119</v>
      </c>
      <c r="F288" s="1" t="s">
        <v>941</v>
      </c>
      <c r="G288" s="1" t="s">
        <v>262</v>
      </c>
      <c r="H288" s="1" t="str">
        <f>VLOOKUP(G288,'Club Codes'!A:C,2,FALSE)</f>
        <v>Cranford AC</v>
      </c>
      <c r="I288" s="1"/>
    </row>
    <row r="289" spans="1:9" ht="12.75">
      <c r="A289" s="1">
        <v>2</v>
      </c>
      <c r="B289" s="1" t="s">
        <v>1166</v>
      </c>
      <c r="C289" s="1" t="s">
        <v>1167</v>
      </c>
      <c r="D289" s="1" t="s">
        <v>297</v>
      </c>
      <c r="E289" s="1" t="s">
        <v>1168</v>
      </c>
      <c r="F289" s="1" t="s">
        <v>95</v>
      </c>
      <c r="G289" s="1" t="s">
        <v>695</v>
      </c>
      <c r="H289" s="1" t="str">
        <f>VLOOKUP(G289,'Club Codes'!A:C,2,FALSE)</f>
        <v>Enniskillen RC</v>
      </c>
      <c r="I289" s="1"/>
    </row>
    <row r="290" spans="1:9" ht="12.75">
      <c r="A290" s="1">
        <v>3</v>
      </c>
      <c r="B290" s="1" t="s">
        <v>1169</v>
      </c>
      <c r="C290" s="1" t="s">
        <v>322</v>
      </c>
      <c r="D290" s="1" t="s">
        <v>173</v>
      </c>
      <c r="E290" s="1" t="s">
        <v>323</v>
      </c>
      <c r="F290" s="1" t="s">
        <v>95</v>
      </c>
      <c r="G290" s="1" t="s">
        <v>53</v>
      </c>
      <c r="H290" s="1" t="str">
        <f>VLOOKUP(G290,'Club Codes'!A:C,2,FALSE)</f>
        <v>City of Lisburn AC</v>
      </c>
      <c r="I290" s="1"/>
    </row>
    <row r="291" spans="1:9" ht="12.75">
      <c r="A291" s="1">
        <v>4</v>
      </c>
      <c r="B291" s="1" t="s">
        <v>1170</v>
      </c>
      <c r="C291" s="1" t="s">
        <v>1171</v>
      </c>
      <c r="D291" s="1" t="s">
        <v>956</v>
      </c>
      <c r="E291" s="1" t="s">
        <v>394</v>
      </c>
      <c r="F291" s="1" t="s">
        <v>95</v>
      </c>
      <c r="G291" s="1" t="s">
        <v>224</v>
      </c>
      <c r="H291" s="1" t="str">
        <f>VLOOKUP(G291,'Club Codes'!A:C,2,FALSE)</f>
        <v>Monaghan Phoenix AC</v>
      </c>
      <c r="I291" s="1"/>
    </row>
    <row r="292" spans="1:9" ht="12.75">
      <c r="A292" s="1">
        <v>5</v>
      </c>
      <c r="B292" s="1" t="s">
        <v>1172</v>
      </c>
      <c r="C292" s="1" t="s">
        <v>1173</v>
      </c>
      <c r="D292" s="1" t="s">
        <v>1174</v>
      </c>
      <c r="E292" s="1" t="s">
        <v>1175</v>
      </c>
      <c r="F292" s="1" t="s">
        <v>941</v>
      </c>
      <c r="G292" s="1" t="s">
        <v>695</v>
      </c>
      <c r="H292" s="1" t="str">
        <f>VLOOKUP(G292,'Club Codes'!A:C,2,FALSE)</f>
        <v>Enniskillen RC</v>
      </c>
      <c r="I292" s="1"/>
    </row>
    <row r="293" spans="1:9" ht="12.75">
      <c r="A293" s="1">
        <v>6</v>
      </c>
      <c r="B293" s="1" t="s">
        <v>1176</v>
      </c>
      <c r="C293" s="1" t="s">
        <v>1177</v>
      </c>
      <c r="D293" s="1" t="s">
        <v>1178</v>
      </c>
      <c r="E293" s="1" t="s">
        <v>1179</v>
      </c>
      <c r="F293" s="1" t="s">
        <v>95</v>
      </c>
      <c r="G293" s="1" t="s">
        <v>508</v>
      </c>
      <c r="H293" s="1" t="str">
        <f>VLOOKUP(G293,'Club Codes'!A:C,2,FALSE)</f>
        <v>North Belfast Harriers</v>
      </c>
      <c r="I293" s="1"/>
    </row>
    <row r="294" spans="1:9" ht="12.75">
      <c r="A294" s="1">
        <v>7</v>
      </c>
      <c r="B294" s="1" t="s">
        <v>1180</v>
      </c>
      <c r="C294" s="1" t="s">
        <v>1121</v>
      </c>
      <c r="D294" s="1" t="s">
        <v>330</v>
      </c>
      <c r="E294" s="1" t="s">
        <v>239</v>
      </c>
      <c r="F294" s="1" t="s">
        <v>941</v>
      </c>
      <c r="G294" s="1" t="s">
        <v>179</v>
      </c>
      <c r="H294" s="1" t="str">
        <f>VLOOKUP(G294,'Club Codes'!A:C,2,FALSE)</f>
        <v>Finn Valley AC</v>
      </c>
      <c r="I294" s="1"/>
    </row>
    <row r="295" spans="1:9" ht="12.75">
      <c r="A295" s="1">
        <v>8</v>
      </c>
      <c r="B295" s="1" t="s">
        <v>1181</v>
      </c>
      <c r="C295" s="1" t="s">
        <v>1182</v>
      </c>
      <c r="D295" s="1" t="s">
        <v>151</v>
      </c>
      <c r="E295" s="1" t="s">
        <v>1183</v>
      </c>
      <c r="F295" s="1" t="s">
        <v>95</v>
      </c>
      <c r="G295" s="1" t="s">
        <v>169</v>
      </c>
      <c r="H295" s="1" t="str">
        <f>VLOOKUP(G295,'Club Codes'!A:C,2,FALSE)</f>
        <v>Regent House</v>
      </c>
      <c r="I295" s="1"/>
    </row>
    <row r="296" spans="1:9" ht="12.75">
      <c r="A296" s="1">
        <v>9</v>
      </c>
      <c r="B296" s="1" t="s">
        <v>1184</v>
      </c>
      <c r="C296" s="1" t="s">
        <v>1185</v>
      </c>
      <c r="D296" s="1" t="s">
        <v>1186</v>
      </c>
      <c r="E296" s="1" t="s">
        <v>1187</v>
      </c>
      <c r="F296" s="1" t="s">
        <v>941</v>
      </c>
      <c r="G296" s="1" t="s">
        <v>224</v>
      </c>
      <c r="H296" s="1" t="str">
        <f>VLOOKUP(G296,'Club Codes'!A:C,2,FALSE)</f>
        <v>Monaghan Phoenix AC</v>
      </c>
      <c r="I296" s="1"/>
    </row>
    <row r="297" spans="1:9" ht="12.75">
      <c r="A297" s="1">
        <v>10</v>
      </c>
      <c r="B297" s="1" t="s">
        <v>1188</v>
      </c>
      <c r="C297" s="1" t="s">
        <v>1189</v>
      </c>
      <c r="D297" s="1" t="s">
        <v>1190</v>
      </c>
      <c r="E297" s="1" t="s">
        <v>1191</v>
      </c>
      <c r="F297" s="1" t="s">
        <v>941</v>
      </c>
      <c r="G297" s="1" t="s">
        <v>557</v>
      </c>
      <c r="H297" s="1" t="e">
        <f>VLOOKUP(G297,'Club Codes'!A:C,2,FALSE)</f>
        <v>#N/A</v>
      </c>
      <c r="I297" s="1"/>
    </row>
    <row r="298" spans="1:9" ht="12.75">
      <c r="A298" s="1">
        <v>11</v>
      </c>
      <c r="B298" s="1" t="s">
        <v>1192</v>
      </c>
      <c r="C298" s="1" t="s">
        <v>1193</v>
      </c>
      <c r="D298" s="1" t="s">
        <v>1118</v>
      </c>
      <c r="E298" s="1" t="s">
        <v>1194</v>
      </c>
      <c r="F298" s="1" t="s">
        <v>941</v>
      </c>
      <c r="G298" s="1" t="s">
        <v>113</v>
      </c>
      <c r="H298" s="1" t="str">
        <f>VLOOKUP(G298,'Club Codes'!A:C,2,FALSE)</f>
        <v>Tir Chonaill AC</v>
      </c>
      <c r="I298" s="1"/>
    </row>
    <row r="299" spans="1:9" ht="12.75">
      <c r="A299" s="1">
        <v>12</v>
      </c>
      <c r="B299" s="1" t="s">
        <v>1195</v>
      </c>
      <c r="C299" s="1" t="s">
        <v>1196</v>
      </c>
      <c r="D299" s="1" t="s">
        <v>1186</v>
      </c>
      <c r="E299" s="1" t="s">
        <v>507</v>
      </c>
      <c r="F299" s="1" t="s">
        <v>941</v>
      </c>
      <c r="G299" s="1" t="s">
        <v>508</v>
      </c>
      <c r="H299" s="1" t="str">
        <f>VLOOKUP(G299,'Club Codes'!A:C,2,FALSE)</f>
        <v>North Belfast Harriers</v>
      </c>
      <c r="I299" s="1"/>
    </row>
    <row r="300" spans="1:9" ht="12.75">
      <c r="A300" s="1">
        <v>13</v>
      </c>
      <c r="B300" s="1" t="s">
        <v>1197</v>
      </c>
      <c r="C300" s="1" t="s">
        <v>1127</v>
      </c>
      <c r="D300" s="1" t="s">
        <v>1128</v>
      </c>
      <c r="E300" s="1" t="s">
        <v>1129</v>
      </c>
      <c r="F300" s="1" t="s">
        <v>941</v>
      </c>
      <c r="G300" s="1" t="s">
        <v>267</v>
      </c>
      <c r="H300" s="1" t="str">
        <f>VLOOKUP(G300,'Club Codes'!A:C,2,FALSE)</f>
        <v>City of Derry AC Spartans</v>
      </c>
      <c r="I300" s="1"/>
    </row>
    <row r="301" spans="1:9" ht="12.75">
      <c r="A301" s="1">
        <v>14</v>
      </c>
      <c r="B301" s="1" t="s">
        <v>1198</v>
      </c>
      <c r="C301" s="1" t="s">
        <v>1199</v>
      </c>
      <c r="D301" s="1" t="s">
        <v>20</v>
      </c>
      <c r="E301" s="1" t="s">
        <v>1200</v>
      </c>
      <c r="F301" s="1" t="s">
        <v>941</v>
      </c>
      <c r="G301" s="1" t="s">
        <v>230</v>
      </c>
      <c r="H301" s="1" t="str">
        <f>VLOOKUP(G301,'Club Codes'!A:C,2,FALSE)</f>
        <v>Willowfield Harriers</v>
      </c>
      <c r="I301" s="1" t="s">
        <v>138</v>
      </c>
    </row>
    <row r="303" spans="1:9" ht="12.75">
      <c r="A303" s="23" t="s">
        <v>1201</v>
      </c>
      <c r="B303" s="23"/>
      <c r="C303" s="23"/>
      <c r="D303" s="23"/>
      <c r="E303" s="23"/>
      <c r="F303" s="23"/>
      <c r="G303" s="23"/>
      <c r="H303" s="23"/>
      <c r="I303" s="23"/>
    </row>
    <row r="304" spans="1:9" ht="12.75">
      <c r="A304" s="2" t="s">
        <v>5</v>
      </c>
      <c r="B304" s="2" t="s">
        <v>6</v>
      </c>
      <c r="C304" s="2" t="s">
        <v>7</v>
      </c>
      <c r="D304" s="2" t="s">
        <v>8</v>
      </c>
      <c r="E304" s="2" t="s">
        <v>9</v>
      </c>
      <c r="F304" s="2" t="s">
        <v>3</v>
      </c>
      <c r="G304" s="2" t="s">
        <v>10</v>
      </c>
      <c r="H304" s="2" t="s">
        <v>11</v>
      </c>
      <c r="I304" s="2" t="s">
        <v>12</v>
      </c>
    </row>
    <row r="305" spans="1:9" ht="12.75">
      <c r="A305" s="1">
        <v>1</v>
      </c>
      <c r="B305" s="1" t="s">
        <v>1202</v>
      </c>
      <c r="C305" s="1" t="s">
        <v>1203</v>
      </c>
      <c r="D305" s="1" t="s">
        <v>1204</v>
      </c>
      <c r="E305" s="1" t="s">
        <v>1205</v>
      </c>
      <c r="F305" s="1" t="s">
        <v>802</v>
      </c>
      <c r="G305" s="1" t="s">
        <v>230</v>
      </c>
      <c r="H305" s="1" t="str">
        <f>VLOOKUP(G305,'Club Codes'!A:C,2,FALSE)</f>
        <v>Willowfield Harriers</v>
      </c>
      <c r="I305" s="1"/>
    </row>
    <row r="306" spans="1:9" ht="12.75">
      <c r="A306" s="1">
        <v>2</v>
      </c>
      <c r="B306" s="1" t="s">
        <v>1206</v>
      </c>
      <c r="C306" s="1" t="s">
        <v>1207</v>
      </c>
      <c r="D306" s="1" t="s">
        <v>1208</v>
      </c>
      <c r="E306" s="1" t="s">
        <v>1209</v>
      </c>
      <c r="F306" s="1" t="s">
        <v>802</v>
      </c>
      <c r="G306" s="1" t="s">
        <v>1210</v>
      </c>
      <c r="H306" s="1" t="str">
        <f>VLOOKUP(G306,'Club Codes'!A:C,2,FALSE)</f>
        <v>Omagh Harriers </v>
      </c>
      <c r="I306" s="1" t="s">
        <v>138</v>
      </c>
    </row>
    <row r="307" spans="1:9" ht="12.75">
      <c r="A307" s="1">
        <v>3</v>
      </c>
      <c r="B307" s="1" t="s">
        <v>1211</v>
      </c>
      <c r="C307" s="1" t="s">
        <v>1136</v>
      </c>
      <c r="D307" s="1" t="s">
        <v>1137</v>
      </c>
      <c r="E307" s="1" t="s">
        <v>101</v>
      </c>
      <c r="F307" s="1" t="s">
        <v>802</v>
      </c>
      <c r="G307" s="1" t="s">
        <v>1138</v>
      </c>
      <c r="H307" s="1" t="str">
        <f>VLOOKUP(G307,'Club Codes'!A:C,2,FALSE)</f>
        <v>Ballymena &amp; Antrim AC</v>
      </c>
      <c r="I307" s="1" t="s">
        <v>138</v>
      </c>
    </row>
    <row r="308" spans="1:9" ht="12.75">
      <c r="A308" s="1">
        <v>4</v>
      </c>
      <c r="B308" s="1" t="s">
        <v>1212</v>
      </c>
      <c r="C308" s="1" t="s">
        <v>1132</v>
      </c>
      <c r="D308" s="1" t="s">
        <v>1133</v>
      </c>
      <c r="E308" s="1" t="s">
        <v>1134</v>
      </c>
      <c r="F308" s="1" t="s">
        <v>802</v>
      </c>
      <c r="G308" s="1" t="s">
        <v>28</v>
      </c>
      <c r="H308" s="1" t="str">
        <f>VLOOKUP(G308,'Club Codes'!A:C,2,FALSE)</f>
        <v>Unattached</v>
      </c>
      <c r="I308" s="1"/>
    </row>
    <row r="309" spans="1:9" ht="12.75">
      <c r="A309" s="1">
        <v>5</v>
      </c>
      <c r="B309" s="1" t="s">
        <v>1213</v>
      </c>
      <c r="C309" s="1" t="s">
        <v>1214</v>
      </c>
      <c r="D309" s="1" t="s">
        <v>894</v>
      </c>
      <c r="E309" s="1" t="s">
        <v>1215</v>
      </c>
      <c r="F309" s="1" t="s">
        <v>802</v>
      </c>
      <c r="G309" s="1" t="s">
        <v>299</v>
      </c>
      <c r="H309" s="1" t="str">
        <f>VLOOKUP(G309,'Club Codes'!A:C,2,FALSE)</f>
        <v>Lagan Valley AC</v>
      </c>
      <c r="I309" s="1"/>
    </row>
    <row r="310" spans="1:9" ht="12.75">
      <c r="A310" s="1">
        <v>6</v>
      </c>
      <c r="B310" s="1" t="s">
        <v>1216</v>
      </c>
      <c r="C310" s="1" t="s">
        <v>1217</v>
      </c>
      <c r="D310" s="1" t="s">
        <v>1218</v>
      </c>
      <c r="E310" s="1" t="s">
        <v>1219</v>
      </c>
      <c r="F310" s="1" t="s">
        <v>802</v>
      </c>
      <c r="G310" s="1" t="s">
        <v>352</v>
      </c>
      <c r="H310" s="1" t="str">
        <f>VLOOKUP(G310,'Club Codes'!A:C,2,FALSE)</f>
        <v>Mid Ulster AC</v>
      </c>
      <c r="I310" s="1"/>
    </row>
    <row r="311" spans="1:9" ht="12.75">
      <c r="A311" s="1">
        <v>7</v>
      </c>
      <c r="B311" s="1" t="s">
        <v>1220</v>
      </c>
      <c r="C311" s="1" t="s">
        <v>1221</v>
      </c>
      <c r="D311" s="1" t="s">
        <v>1222</v>
      </c>
      <c r="E311" s="1" t="s">
        <v>1223</v>
      </c>
      <c r="F311" s="1" t="s">
        <v>802</v>
      </c>
      <c r="G311" s="1" t="s">
        <v>43</v>
      </c>
      <c r="H311" s="1" t="str">
        <f>VLOOKUP(G311,'Club Codes'!A:C,2,FALSE)</f>
        <v>Ballymena &amp; Antrim AC</v>
      </c>
      <c r="I311" s="1"/>
    </row>
    <row r="312" spans="1:9" ht="12.75">
      <c r="A312" s="1">
        <v>8</v>
      </c>
      <c r="B312" s="1" t="s">
        <v>1224</v>
      </c>
      <c r="C312" s="1" t="s">
        <v>1225</v>
      </c>
      <c r="D312" s="1" t="s">
        <v>1226</v>
      </c>
      <c r="E312" s="1" t="s">
        <v>1227</v>
      </c>
      <c r="F312" s="1" t="s">
        <v>802</v>
      </c>
      <c r="G312" s="1" t="s">
        <v>28</v>
      </c>
      <c r="H312" s="1" t="str">
        <f>VLOOKUP(G312,'Club Codes'!A:C,2,FALSE)</f>
        <v>Unattached</v>
      </c>
      <c r="I312" s="1"/>
    </row>
    <row r="313" spans="1:9" ht="12.75">
      <c r="A313" s="1">
        <v>9</v>
      </c>
      <c r="B313" s="1" t="s">
        <v>1228</v>
      </c>
      <c r="C313" s="1" t="s">
        <v>1229</v>
      </c>
      <c r="D313" s="1" t="s">
        <v>866</v>
      </c>
      <c r="E313" s="1" t="s">
        <v>1230</v>
      </c>
      <c r="F313" s="1" t="s">
        <v>802</v>
      </c>
      <c r="G313" s="1" t="s">
        <v>508</v>
      </c>
      <c r="H313" s="1" t="str">
        <f>VLOOKUP(G313,'Club Codes'!A:C,2,FALSE)</f>
        <v>North Belfast Harriers</v>
      </c>
      <c r="I313" s="1" t="s">
        <v>138</v>
      </c>
    </row>
    <row r="314" spans="1:9" ht="12.75">
      <c r="A314" s="1">
        <v>10</v>
      </c>
      <c r="B314" s="1" t="s">
        <v>1231</v>
      </c>
      <c r="C314" s="1" t="s">
        <v>1140</v>
      </c>
      <c r="D314" s="1" t="s">
        <v>1141</v>
      </c>
      <c r="E314" s="1" t="s">
        <v>976</v>
      </c>
      <c r="F314" s="1" t="s">
        <v>802</v>
      </c>
      <c r="G314" s="1" t="s">
        <v>43</v>
      </c>
      <c r="H314" s="1" t="str">
        <f>VLOOKUP(G314,'Club Codes'!A:C,2,FALSE)</f>
        <v>Ballymena &amp; Antrim AC</v>
      </c>
      <c r="I314" s="1"/>
    </row>
    <row r="315" spans="1:9" ht="12.75">
      <c r="A315" s="1">
        <v>11</v>
      </c>
      <c r="B315" s="1" t="s">
        <v>1232</v>
      </c>
      <c r="C315" s="1" t="s">
        <v>1150</v>
      </c>
      <c r="D315" s="1" t="s">
        <v>1151</v>
      </c>
      <c r="E315" s="1" t="s">
        <v>736</v>
      </c>
      <c r="F315" s="1" t="s">
        <v>802</v>
      </c>
      <c r="G315" s="1" t="s">
        <v>508</v>
      </c>
      <c r="H315" s="1" t="str">
        <f>VLOOKUP(G315,'Club Codes'!A:C,2,FALSE)</f>
        <v>North Belfast Harriers</v>
      </c>
      <c r="I315" s="1"/>
    </row>
    <row r="316" spans="1:9" ht="12.75">
      <c r="A316" s="1">
        <v>12</v>
      </c>
      <c r="B316" s="1" t="s">
        <v>1233</v>
      </c>
      <c r="C316" s="1" t="s">
        <v>1146</v>
      </c>
      <c r="D316" s="1" t="s">
        <v>1147</v>
      </c>
      <c r="E316" s="1" t="s">
        <v>1148</v>
      </c>
      <c r="F316" s="1" t="s">
        <v>802</v>
      </c>
      <c r="G316" s="1" t="s">
        <v>262</v>
      </c>
      <c r="H316" s="1" t="str">
        <f>VLOOKUP(G316,'Club Codes'!A:C,2,FALSE)</f>
        <v>Cranford AC</v>
      </c>
      <c r="I316" s="1"/>
    </row>
    <row r="317" spans="1:9" ht="12.75">
      <c r="A317" s="1">
        <v>13</v>
      </c>
      <c r="B317" s="1" t="s">
        <v>1234</v>
      </c>
      <c r="C317" s="1" t="s">
        <v>1162</v>
      </c>
      <c r="D317" s="1" t="s">
        <v>401</v>
      </c>
      <c r="E317" s="1" t="s">
        <v>1163</v>
      </c>
      <c r="F317" s="1" t="s">
        <v>802</v>
      </c>
      <c r="G317" s="1" t="s">
        <v>53</v>
      </c>
      <c r="H317" s="1" t="str">
        <f>VLOOKUP(G317,'Club Codes'!A:C,2,FALSE)</f>
        <v>City of Lisburn AC</v>
      </c>
      <c r="I317" s="1"/>
    </row>
    <row r="318" spans="1:9" ht="12.75">
      <c r="A318" s="1">
        <v>14</v>
      </c>
      <c r="B318" s="1" t="s">
        <v>1235</v>
      </c>
      <c r="C318" s="1" t="s">
        <v>1236</v>
      </c>
      <c r="D318" s="1" t="s">
        <v>1237</v>
      </c>
      <c r="E318" s="1" t="s">
        <v>1238</v>
      </c>
      <c r="F318" s="1" t="s">
        <v>802</v>
      </c>
      <c r="G318" s="1" t="s">
        <v>179</v>
      </c>
      <c r="H318" s="1" t="str">
        <f>VLOOKUP(G318,'Club Codes'!A:C,2,FALSE)</f>
        <v>Finn Valley AC</v>
      </c>
      <c r="I318" s="1"/>
    </row>
    <row r="320" spans="1:9" ht="12.75">
      <c r="A320" s="23" t="s">
        <v>1358</v>
      </c>
      <c r="B320" s="23"/>
      <c r="C320" s="23"/>
      <c r="D320" s="23"/>
      <c r="E320" s="23"/>
      <c r="F320" s="23"/>
      <c r="G320" s="23"/>
      <c r="H320" s="23"/>
      <c r="I320" s="23"/>
    </row>
    <row r="321" spans="1:2" ht="12.75">
      <c r="A321" s="2" t="s">
        <v>1</v>
      </c>
      <c r="B321" s="1" t="s">
        <v>1359</v>
      </c>
    </row>
    <row r="322" spans="1:9" ht="12.75">
      <c r="A322" s="2" t="s">
        <v>5</v>
      </c>
      <c r="B322" s="2" t="s">
        <v>6</v>
      </c>
      <c r="C322" s="2" t="s">
        <v>7</v>
      </c>
      <c r="D322" s="2" t="s">
        <v>8</v>
      </c>
      <c r="E322" s="2" t="s">
        <v>9</v>
      </c>
      <c r="F322" s="2" t="s">
        <v>3</v>
      </c>
      <c r="G322" s="2" t="s">
        <v>10</v>
      </c>
      <c r="H322" s="2" t="s">
        <v>11</v>
      </c>
      <c r="I322" s="2" t="s">
        <v>12</v>
      </c>
    </row>
    <row r="323" spans="1:9" ht="12.75">
      <c r="A323" s="1">
        <v>1</v>
      </c>
      <c r="B323" s="1" t="s">
        <v>1360</v>
      </c>
      <c r="C323" s="1" t="s">
        <v>437</v>
      </c>
      <c r="D323" s="1" t="s">
        <v>438</v>
      </c>
      <c r="E323" s="1" t="s">
        <v>42</v>
      </c>
      <c r="F323" s="1" t="s">
        <v>95</v>
      </c>
      <c r="G323" s="1" t="s">
        <v>43</v>
      </c>
      <c r="H323" s="1" t="str">
        <f>VLOOKUP(G323,'Club Codes'!A:C,2,FALSE)</f>
        <v>Ballymena &amp; Antrim AC</v>
      </c>
      <c r="I323" s="1"/>
    </row>
    <row r="324" spans="1:9" ht="12.75">
      <c r="A324" s="1">
        <v>2</v>
      </c>
      <c r="B324" s="1" t="s">
        <v>619</v>
      </c>
      <c r="C324" s="1" t="s">
        <v>1361</v>
      </c>
      <c r="D324" s="1" t="s">
        <v>950</v>
      </c>
      <c r="E324" s="1" t="s">
        <v>1362</v>
      </c>
      <c r="F324" s="1" t="s">
        <v>95</v>
      </c>
      <c r="G324" s="1" t="s">
        <v>96</v>
      </c>
      <c r="H324" s="1" t="str">
        <f>VLOOKUP(G324,'Club Codes'!A:C,2,FALSE)</f>
        <v>North Down AC</v>
      </c>
      <c r="I324" s="1" t="s">
        <v>138</v>
      </c>
    </row>
    <row r="325" spans="1:9" ht="12.75">
      <c r="A325" s="1">
        <v>3</v>
      </c>
      <c r="B325" s="1" t="s">
        <v>1363</v>
      </c>
      <c r="C325" s="1" t="s">
        <v>1364</v>
      </c>
      <c r="D325" s="1" t="s">
        <v>1365</v>
      </c>
      <c r="E325" s="1" t="s">
        <v>1366</v>
      </c>
      <c r="F325" s="1" t="s">
        <v>95</v>
      </c>
      <c r="G325" s="1" t="s">
        <v>53</v>
      </c>
      <c r="H325" s="1" t="str">
        <f>VLOOKUP(G325,'Club Codes'!A:C,2,FALSE)</f>
        <v>City of Lisburn AC</v>
      </c>
      <c r="I325" s="1" t="s">
        <v>138</v>
      </c>
    </row>
    <row r="326" spans="1:9" ht="12.75">
      <c r="A326" s="1">
        <v>4</v>
      </c>
      <c r="B326" s="1" t="s">
        <v>629</v>
      </c>
      <c r="C326" s="1" t="s">
        <v>1367</v>
      </c>
      <c r="D326" s="1" t="s">
        <v>836</v>
      </c>
      <c r="E326" s="1" t="s">
        <v>1368</v>
      </c>
      <c r="F326" s="1" t="s">
        <v>95</v>
      </c>
      <c r="G326" s="1" t="s">
        <v>455</v>
      </c>
      <c r="H326" s="1" t="str">
        <f>VLOOKUP(G326,'Club Codes'!A:C,2,FALSE)</f>
        <v>Speed Development Project Track Club</v>
      </c>
      <c r="I326" s="1"/>
    </row>
    <row r="327" spans="1:9" ht="12.75">
      <c r="A327" s="1">
        <v>5</v>
      </c>
      <c r="B327" s="1" t="s">
        <v>1369</v>
      </c>
      <c r="C327" s="1" t="s">
        <v>1370</v>
      </c>
      <c r="D327" s="1" t="s">
        <v>65</v>
      </c>
      <c r="E327" s="1" t="s">
        <v>1371</v>
      </c>
      <c r="F327" s="1" t="s">
        <v>95</v>
      </c>
      <c r="G327" s="1" t="s">
        <v>96</v>
      </c>
      <c r="H327" s="1" t="str">
        <f>VLOOKUP(G327,'Club Codes'!A:C,2,FALSE)</f>
        <v>North Down AC</v>
      </c>
      <c r="I327" s="1" t="s">
        <v>138</v>
      </c>
    </row>
    <row r="328" spans="1:9" ht="12.75">
      <c r="A328" s="1">
        <v>6</v>
      </c>
      <c r="B328" s="1" t="s">
        <v>1372</v>
      </c>
      <c r="C328" s="1" t="s">
        <v>1373</v>
      </c>
      <c r="D328" s="1" t="s">
        <v>15</v>
      </c>
      <c r="E328" s="1" t="s">
        <v>604</v>
      </c>
      <c r="F328" s="1" t="s">
        <v>95</v>
      </c>
      <c r="G328" s="1" t="s">
        <v>34</v>
      </c>
      <c r="H328" s="1" t="str">
        <f>VLOOKUP(G328,'Club Codes'!A:C,2,FALSE)</f>
        <v>Loughview AC</v>
      </c>
      <c r="I328" s="1"/>
    </row>
    <row r="330" spans="1:9" ht="12.75">
      <c r="A330" s="23" t="s">
        <v>2665</v>
      </c>
      <c r="B330" s="23"/>
      <c r="C330" s="23"/>
      <c r="D330" s="23"/>
      <c r="E330" s="23"/>
      <c r="F330" s="23"/>
      <c r="G330" s="23"/>
      <c r="H330" s="23"/>
      <c r="I330" s="23"/>
    </row>
    <row r="331" spans="1:2" ht="12.75">
      <c r="A331" s="2" t="s">
        <v>1</v>
      </c>
      <c r="B331" s="1" t="s">
        <v>115</v>
      </c>
    </row>
    <row r="332" spans="1:9" ht="12.75">
      <c r="A332" s="2" t="s">
        <v>5</v>
      </c>
      <c r="B332" s="2" t="s">
        <v>6</v>
      </c>
      <c r="C332" s="2" t="s">
        <v>7</v>
      </c>
      <c r="D332" s="2" t="s">
        <v>8</v>
      </c>
      <c r="E332" s="2" t="s">
        <v>9</v>
      </c>
      <c r="F332" s="2" t="s">
        <v>3</v>
      </c>
      <c r="G332" s="2" t="s">
        <v>10</v>
      </c>
      <c r="H332" s="2" t="s">
        <v>11</v>
      </c>
      <c r="I332" s="2" t="s">
        <v>12</v>
      </c>
    </row>
    <row r="333" spans="1:9" ht="12.75">
      <c r="A333" s="1">
        <v>1</v>
      </c>
      <c r="B333" s="1" t="s">
        <v>571</v>
      </c>
      <c r="C333" s="1" t="s">
        <v>1374</v>
      </c>
      <c r="D333" s="1" t="s">
        <v>1375</v>
      </c>
      <c r="E333" s="1" t="s">
        <v>1376</v>
      </c>
      <c r="F333" s="1" t="s">
        <v>434</v>
      </c>
      <c r="G333" s="1" t="s">
        <v>89</v>
      </c>
      <c r="H333" s="1" t="str">
        <f>VLOOKUP(G333,'Club Codes'!A:C,2,FALSE)</f>
        <v>Annalee AC</v>
      </c>
      <c r="I333" s="1"/>
    </row>
    <row r="334" spans="1:9" ht="12.75">
      <c r="A334" s="1">
        <v>2</v>
      </c>
      <c r="B334" s="1" t="s">
        <v>517</v>
      </c>
      <c r="C334" s="1" t="s">
        <v>1377</v>
      </c>
      <c r="D334" s="1" t="s">
        <v>123</v>
      </c>
      <c r="E334" s="1" t="s">
        <v>1020</v>
      </c>
      <c r="F334" s="1" t="s">
        <v>434</v>
      </c>
      <c r="G334" s="1" t="s">
        <v>577</v>
      </c>
      <c r="H334" s="1" t="str">
        <f>VLOOKUP(G334,'Club Codes'!A:C,2,FALSE)</f>
        <v>Lifford Strabane AC</v>
      </c>
      <c r="I334" s="1"/>
    </row>
    <row r="335" spans="1:9" ht="12.75">
      <c r="A335" s="1">
        <v>3</v>
      </c>
      <c r="B335" s="1" t="s">
        <v>475</v>
      </c>
      <c r="C335" s="1" t="s">
        <v>1378</v>
      </c>
      <c r="D335" s="1" t="s">
        <v>1379</v>
      </c>
      <c r="E335" s="1" t="s">
        <v>794</v>
      </c>
      <c r="F335" s="1" t="s">
        <v>434</v>
      </c>
      <c r="G335" s="1" t="s">
        <v>132</v>
      </c>
      <c r="H335" s="1" t="str">
        <f>VLOOKUP(G335,'Club Codes'!A:C,2,FALSE)</f>
        <v>Shercock AC</v>
      </c>
      <c r="I335" s="1"/>
    </row>
    <row r="336" spans="1:9" ht="12.75">
      <c r="A336" s="1">
        <v>4</v>
      </c>
      <c r="B336" s="1" t="s">
        <v>1380</v>
      </c>
      <c r="C336" s="1" t="s">
        <v>1381</v>
      </c>
      <c r="D336" s="1" t="s">
        <v>1375</v>
      </c>
      <c r="E336" s="1" t="s">
        <v>33</v>
      </c>
      <c r="F336" s="1" t="s">
        <v>434</v>
      </c>
      <c r="G336" s="1" t="s">
        <v>53</v>
      </c>
      <c r="H336" s="1" t="str">
        <f>VLOOKUP(G336,'Club Codes'!A:C,2,FALSE)</f>
        <v>City of Lisburn AC</v>
      </c>
      <c r="I336" s="1"/>
    </row>
    <row r="337" spans="1:9" ht="12.75">
      <c r="A337" s="1">
        <v>5</v>
      </c>
      <c r="B337" s="1" t="s">
        <v>1382</v>
      </c>
      <c r="C337" s="1" t="s">
        <v>1383</v>
      </c>
      <c r="D337" s="1" t="s">
        <v>623</v>
      </c>
      <c r="E337" s="1" t="s">
        <v>1384</v>
      </c>
      <c r="F337" s="1" t="s">
        <v>434</v>
      </c>
      <c r="G337" s="1" t="s">
        <v>256</v>
      </c>
      <c r="H337" s="1" t="str">
        <f>VLOOKUP(G337,'Club Codes'!A:C,2,FALSE)</f>
        <v>Lagan Valley AC</v>
      </c>
      <c r="I337" s="1"/>
    </row>
    <row r="338" spans="1:9" ht="12.75">
      <c r="A338" s="1">
        <v>6</v>
      </c>
      <c r="B338" s="1" t="s">
        <v>1385</v>
      </c>
      <c r="C338" s="1" t="s">
        <v>1386</v>
      </c>
      <c r="D338" s="1" t="s">
        <v>1387</v>
      </c>
      <c r="E338" s="1" t="s">
        <v>1388</v>
      </c>
      <c r="F338" s="1" t="s">
        <v>434</v>
      </c>
      <c r="G338" s="1" t="s">
        <v>179</v>
      </c>
      <c r="H338" s="1" t="str">
        <f>VLOOKUP(G338,'Club Codes'!A:C,2,FALSE)</f>
        <v>Finn Valley AC</v>
      </c>
      <c r="I338" s="1"/>
    </row>
    <row r="340" spans="1:9" ht="12.75">
      <c r="A340" s="23" t="s">
        <v>2666</v>
      </c>
      <c r="B340" s="23"/>
      <c r="C340" s="23"/>
      <c r="D340" s="23"/>
      <c r="E340" s="23"/>
      <c r="F340" s="23"/>
      <c r="G340" s="23"/>
      <c r="H340" s="23"/>
      <c r="I340" s="23"/>
    </row>
    <row r="341" spans="1:2" ht="12.75">
      <c r="A341" s="2" t="s">
        <v>1</v>
      </c>
      <c r="B341" s="1" t="s">
        <v>1389</v>
      </c>
    </row>
    <row r="342" spans="1:9" ht="12.75">
      <c r="A342" s="2" t="s">
        <v>5</v>
      </c>
      <c r="B342" s="2" t="s">
        <v>6</v>
      </c>
      <c r="C342" s="2" t="s">
        <v>7</v>
      </c>
      <c r="D342" s="2" t="s">
        <v>8</v>
      </c>
      <c r="E342" s="2" t="s">
        <v>9</v>
      </c>
      <c r="F342" s="2" t="s">
        <v>3</v>
      </c>
      <c r="G342" s="2" t="s">
        <v>10</v>
      </c>
      <c r="H342" s="2" t="s">
        <v>11</v>
      </c>
      <c r="I342" s="2" t="s">
        <v>12</v>
      </c>
    </row>
    <row r="343" spans="1:9" ht="12.75">
      <c r="A343" s="1">
        <v>1</v>
      </c>
      <c r="B343" s="1" t="s">
        <v>375</v>
      </c>
      <c r="C343" s="1" t="s">
        <v>1390</v>
      </c>
      <c r="D343" s="1" t="s">
        <v>1391</v>
      </c>
      <c r="E343" s="1" t="s">
        <v>1392</v>
      </c>
      <c r="F343" s="1" t="s">
        <v>434</v>
      </c>
      <c r="G343" s="1" t="s">
        <v>455</v>
      </c>
      <c r="H343" s="1" t="str">
        <f>VLOOKUP(G343,'Club Codes'!A:C,2,FALSE)</f>
        <v>Speed Development Project Track Club</v>
      </c>
      <c r="I343" s="1"/>
    </row>
    <row r="344" spans="1:9" ht="12.75">
      <c r="A344" s="1">
        <v>2</v>
      </c>
      <c r="B344" s="1" t="s">
        <v>540</v>
      </c>
      <c r="C344" s="1" t="s">
        <v>1393</v>
      </c>
      <c r="D344" s="1" t="s">
        <v>111</v>
      </c>
      <c r="E344" s="1" t="s">
        <v>1394</v>
      </c>
      <c r="F344" s="1" t="s">
        <v>434</v>
      </c>
      <c r="G344" s="1" t="s">
        <v>125</v>
      </c>
      <c r="H344" s="1" t="str">
        <f>VLOOKUP(G344,'Club Codes'!A:C,2,FALSE)</f>
        <v>Armagh AC</v>
      </c>
      <c r="I344" s="1"/>
    </row>
    <row r="345" spans="1:9" ht="12.75">
      <c r="A345" s="1">
        <v>3</v>
      </c>
      <c r="B345" s="1" t="s">
        <v>1395</v>
      </c>
      <c r="C345" s="1" t="s">
        <v>1396</v>
      </c>
      <c r="D345" s="1" t="s">
        <v>1397</v>
      </c>
      <c r="E345" s="1" t="s">
        <v>298</v>
      </c>
      <c r="F345" s="1" t="s">
        <v>434</v>
      </c>
      <c r="G345" s="1" t="s">
        <v>1138</v>
      </c>
      <c r="H345" s="1" t="str">
        <f>VLOOKUP(G345,'Club Codes'!A:C,2,FALSE)</f>
        <v>Ballymena &amp; Antrim AC</v>
      </c>
      <c r="I345" s="1"/>
    </row>
    <row r="346" spans="1:9" ht="12.75">
      <c r="A346" s="1">
        <v>4</v>
      </c>
      <c r="B346" s="1" t="s">
        <v>1398</v>
      </c>
      <c r="C346" s="1" t="s">
        <v>1399</v>
      </c>
      <c r="D346" s="1" t="s">
        <v>1400</v>
      </c>
      <c r="E346" s="1" t="s">
        <v>394</v>
      </c>
      <c r="F346" s="1" t="s">
        <v>434</v>
      </c>
      <c r="G346" s="1" t="s">
        <v>179</v>
      </c>
      <c r="H346" s="1" t="str">
        <f>VLOOKUP(G346,'Club Codes'!A:C,2,FALSE)</f>
        <v>Finn Valley AC</v>
      </c>
      <c r="I346" s="1"/>
    </row>
    <row r="348" spans="1:9" ht="12.75">
      <c r="A348" s="23" t="s">
        <v>2667</v>
      </c>
      <c r="B348" s="23"/>
      <c r="C348" s="23"/>
      <c r="D348" s="23"/>
      <c r="E348" s="23"/>
      <c r="F348" s="23"/>
      <c r="G348" s="23"/>
      <c r="H348" s="23"/>
      <c r="I348" s="23"/>
    </row>
    <row r="349" spans="1:2" ht="12.75">
      <c r="A349" s="2" t="s">
        <v>1</v>
      </c>
      <c r="B349" s="1" t="s">
        <v>478</v>
      </c>
    </row>
    <row r="350" spans="1:9" ht="12.75">
      <c r="A350" s="2" t="s">
        <v>5</v>
      </c>
      <c r="B350" s="2" t="s">
        <v>6</v>
      </c>
      <c r="C350" s="2" t="s">
        <v>7</v>
      </c>
      <c r="D350" s="2" t="s">
        <v>8</v>
      </c>
      <c r="E350" s="2" t="s">
        <v>9</v>
      </c>
      <c r="F350" s="2" t="s">
        <v>3</v>
      </c>
      <c r="G350" s="2" t="s">
        <v>10</v>
      </c>
      <c r="H350" s="2" t="s">
        <v>11</v>
      </c>
      <c r="I350" s="2" t="s">
        <v>12</v>
      </c>
    </row>
    <row r="351" spans="1:9" ht="12.75">
      <c r="A351" s="1">
        <v>1</v>
      </c>
      <c r="B351" s="1" t="s">
        <v>1401</v>
      </c>
      <c r="C351" s="1" t="s">
        <v>1374</v>
      </c>
      <c r="D351" s="1" t="s">
        <v>1375</v>
      </c>
      <c r="E351" s="1" t="s">
        <v>1376</v>
      </c>
      <c r="F351" s="1" t="s">
        <v>434</v>
      </c>
      <c r="G351" s="1" t="s">
        <v>89</v>
      </c>
      <c r="H351" s="1" t="str">
        <f>VLOOKUP(G351,'Club Codes'!A:C,2,FALSE)</f>
        <v>Annalee AC</v>
      </c>
      <c r="I351" s="1"/>
    </row>
    <row r="352" spans="1:9" ht="12.75">
      <c r="A352" s="1">
        <v>2</v>
      </c>
      <c r="B352" s="1" t="s">
        <v>452</v>
      </c>
      <c r="C352" s="1" t="s">
        <v>1377</v>
      </c>
      <c r="D352" s="1" t="s">
        <v>123</v>
      </c>
      <c r="E352" s="1" t="s">
        <v>1020</v>
      </c>
      <c r="F352" s="1" t="s">
        <v>434</v>
      </c>
      <c r="G352" s="1" t="s">
        <v>577</v>
      </c>
      <c r="H352" s="1" t="str">
        <f>VLOOKUP(G352,'Club Codes'!A:C,2,FALSE)</f>
        <v>Lifford Strabane AC</v>
      </c>
      <c r="I352" s="1"/>
    </row>
    <row r="353" spans="1:9" ht="12.75">
      <c r="A353" s="1">
        <v>3</v>
      </c>
      <c r="B353" s="1" t="s">
        <v>1402</v>
      </c>
      <c r="C353" s="1" t="s">
        <v>1378</v>
      </c>
      <c r="D353" s="1" t="s">
        <v>1379</v>
      </c>
      <c r="E353" s="1" t="s">
        <v>794</v>
      </c>
      <c r="F353" s="1" t="s">
        <v>434</v>
      </c>
      <c r="G353" s="1" t="s">
        <v>132</v>
      </c>
      <c r="H353" s="1" t="str">
        <f>VLOOKUP(G353,'Club Codes'!A:C,2,FALSE)</f>
        <v>Shercock AC</v>
      </c>
      <c r="I353" s="1"/>
    </row>
    <row r="354" spans="1:9" ht="12.75">
      <c r="A354" s="1">
        <v>4</v>
      </c>
      <c r="B354" s="1" t="s">
        <v>1403</v>
      </c>
      <c r="C354" s="1" t="s">
        <v>1390</v>
      </c>
      <c r="D354" s="1" t="s">
        <v>1391</v>
      </c>
      <c r="E354" s="1" t="s">
        <v>1392</v>
      </c>
      <c r="F354" s="1" t="s">
        <v>434</v>
      </c>
      <c r="G354" s="1" t="s">
        <v>455</v>
      </c>
      <c r="H354" s="1" t="str">
        <f>VLOOKUP(G354,'Club Codes'!A:C,2,FALSE)</f>
        <v>Speed Development Project Track Club</v>
      </c>
      <c r="I354" s="1"/>
    </row>
    <row r="355" spans="1:9" ht="12.75">
      <c r="A355" s="1">
        <v>5</v>
      </c>
      <c r="B355" s="1" t="s">
        <v>995</v>
      </c>
      <c r="C355" s="1" t="s">
        <v>1393</v>
      </c>
      <c r="D355" s="1" t="s">
        <v>111</v>
      </c>
      <c r="E355" s="1" t="s">
        <v>1394</v>
      </c>
      <c r="F355" s="1" t="s">
        <v>434</v>
      </c>
      <c r="G355" s="1" t="s">
        <v>125</v>
      </c>
      <c r="H355" s="1" t="str">
        <f>VLOOKUP(G355,'Club Codes'!A:C,2,FALSE)</f>
        <v>Armagh AC</v>
      </c>
      <c r="I355" s="1"/>
    </row>
    <row r="356" spans="1:9" ht="12.75">
      <c r="A356" s="1">
        <v>6</v>
      </c>
      <c r="B356" s="1" t="s">
        <v>1404</v>
      </c>
      <c r="C356" s="1" t="s">
        <v>1396</v>
      </c>
      <c r="D356" s="1" t="s">
        <v>1397</v>
      </c>
      <c r="E356" s="1" t="s">
        <v>298</v>
      </c>
      <c r="F356" s="1" t="s">
        <v>434</v>
      </c>
      <c r="G356" s="1" t="s">
        <v>1138</v>
      </c>
      <c r="H356" s="1" t="str">
        <f>VLOOKUP(G356,'Club Codes'!A:C,2,FALSE)</f>
        <v>Ballymena &amp; Antrim AC</v>
      </c>
      <c r="I356" s="1"/>
    </row>
    <row r="357" spans="1:9" ht="12.75">
      <c r="A357" s="1">
        <v>7</v>
      </c>
      <c r="B357" s="1" t="s">
        <v>1405</v>
      </c>
      <c r="C357" s="1" t="s">
        <v>1381</v>
      </c>
      <c r="D357" s="1" t="s">
        <v>1375</v>
      </c>
      <c r="E357" s="1" t="s">
        <v>33</v>
      </c>
      <c r="F357" s="1" t="s">
        <v>434</v>
      </c>
      <c r="G357" s="1" t="s">
        <v>53</v>
      </c>
      <c r="H357" s="1" t="str">
        <f>VLOOKUP(G357,'Club Codes'!A:C,2,FALSE)</f>
        <v>City of Lisburn AC</v>
      </c>
      <c r="I357" s="1"/>
    </row>
    <row r="359" spans="1:9" ht="12.75">
      <c r="A359" s="23" t="s">
        <v>1442</v>
      </c>
      <c r="B359" s="23"/>
      <c r="C359" s="23"/>
      <c r="D359" s="23"/>
      <c r="E359" s="23"/>
      <c r="F359" s="23"/>
      <c r="G359" s="23"/>
      <c r="H359" s="23"/>
      <c r="I359" s="23"/>
    </row>
    <row r="360" spans="1:2" ht="12.75">
      <c r="A360" s="2" t="s">
        <v>1</v>
      </c>
      <c r="B360" s="1" t="s">
        <v>1443</v>
      </c>
    </row>
    <row r="361" spans="1:9" ht="12.75">
      <c r="A361" s="2" t="s">
        <v>5</v>
      </c>
      <c r="B361" s="2" t="s">
        <v>6</v>
      </c>
      <c r="C361" s="2" t="s">
        <v>7</v>
      </c>
      <c r="D361" s="2" t="s">
        <v>8</v>
      </c>
      <c r="E361" s="2" t="s">
        <v>9</v>
      </c>
      <c r="F361" s="2" t="s">
        <v>3</v>
      </c>
      <c r="G361" s="2" t="s">
        <v>10</v>
      </c>
      <c r="H361" s="2" t="s">
        <v>11</v>
      </c>
      <c r="I361" s="2" t="s">
        <v>12</v>
      </c>
    </row>
    <row r="362" spans="1:9" ht="12.75">
      <c r="A362" s="1">
        <v>1</v>
      </c>
      <c r="B362" s="1" t="s">
        <v>1444</v>
      </c>
      <c r="C362" s="1" t="s">
        <v>437</v>
      </c>
      <c r="D362" s="1" t="s">
        <v>438</v>
      </c>
      <c r="E362" s="1" t="s">
        <v>42</v>
      </c>
      <c r="F362" s="1" t="s">
        <v>95</v>
      </c>
      <c r="G362" s="1" t="s">
        <v>43</v>
      </c>
      <c r="H362" s="1" t="str">
        <f>VLOOKUP(G362,'Club Codes'!A:C,2,FALSE)</f>
        <v>Ballymena &amp; Antrim AC</v>
      </c>
      <c r="I362" s="1"/>
    </row>
    <row r="363" spans="1:9" ht="12.75">
      <c r="A363" s="1">
        <v>2</v>
      </c>
      <c r="B363" s="1" t="s">
        <v>1445</v>
      </c>
      <c r="C363" s="1" t="s">
        <v>1446</v>
      </c>
      <c r="D363" s="1" t="s">
        <v>1447</v>
      </c>
      <c r="E363" s="1" t="s">
        <v>210</v>
      </c>
      <c r="F363" s="1" t="s">
        <v>95</v>
      </c>
      <c r="G363" s="1" t="s">
        <v>219</v>
      </c>
      <c r="H363" s="1" t="str">
        <f>VLOOKUP(G363,'Club Codes'!A:C,2,FALSE)</f>
        <v>Olympian Youth &amp; AC</v>
      </c>
      <c r="I363" s="1" t="s">
        <v>138</v>
      </c>
    </row>
    <row r="364" spans="1:9" ht="12.75">
      <c r="A364" s="1">
        <v>3</v>
      </c>
      <c r="B364" s="1" t="s">
        <v>1448</v>
      </c>
      <c r="C364" s="1" t="s">
        <v>1449</v>
      </c>
      <c r="D364" s="1" t="s">
        <v>1450</v>
      </c>
      <c r="E364" s="1" t="s">
        <v>235</v>
      </c>
      <c r="F364" s="1" t="s">
        <v>95</v>
      </c>
      <c r="G364" s="1" t="s">
        <v>89</v>
      </c>
      <c r="H364" s="1" t="str">
        <f>VLOOKUP(G364,'Club Codes'!A:C,2,FALSE)</f>
        <v>Annalee AC</v>
      </c>
      <c r="I364" s="1"/>
    </row>
    <row r="365" spans="1:9" ht="12.75">
      <c r="A365" s="1">
        <v>4</v>
      </c>
      <c r="B365" s="1" t="s">
        <v>1451</v>
      </c>
      <c r="C365" s="1" t="s">
        <v>1364</v>
      </c>
      <c r="D365" s="1" t="s">
        <v>1365</v>
      </c>
      <c r="E365" s="1" t="s">
        <v>1366</v>
      </c>
      <c r="F365" s="1" t="s">
        <v>95</v>
      </c>
      <c r="G365" s="1" t="s">
        <v>53</v>
      </c>
      <c r="H365" s="1" t="str">
        <f>VLOOKUP(G365,'Club Codes'!A:C,2,FALSE)</f>
        <v>City of Lisburn AC</v>
      </c>
      <c r="I365" s="1"/>
    </row>
    <row r="366" spans="1:9" ht="12.75">
      <c r="A366" s="1">
        <v>5</v>
      </c>
      <c r="B366" s="1" t="s">
        <v>1452</v>
      </c>
      <c r="C366" s="1" t="s">
        <v>1367</v>
      </c>
      <c r="D366" s="1" t="s">
        <v>836</v>
      </c>
      <c r="E366" s="1" t="s">
        <v>1368</v>
      </c>
      <c r="F366" s="1" t="s">
        <v>95</v>
      </c>
      <c r="G366" s="1" t="s">
        <v>455</v>
      </c>
      <c r="H366" s="1" t="str">
        <f>VLOOKUP(G366,'Club Codes'!A:C,2,FALSE)</f>
        <v>Speed Development Project Track Club</v>
      </c>
      <c r="I366" s="1"/>
    </row>
    <row r="367" spans="1:9" ht="12.75">
      <c r="A367" s="1">
        <v>6</v>
      </c>
      <c r="B367" s="1" t="s">
        <v>1453</v>
      </c>
      <c r="C367" s="1" t="s">
        <v>1373</v>
      </c>
      <c r="D367" s="1" t="s">
        <v>15</v>
      </c>
      <c r="E367" s="1" t="s">
        <v>604</v>
      </c>
      <c r="F367" s="1" t="s">
        <v>95</v>
      </c>
      <c r="G367" s="1" t="s">
        <v>34</v>
      </c>
      <c r="H367" s="1" t="str">
        <f>VLOOKUP(G367,'Club Codes'!A:C,2,FALSE)</f>
        <v>Loughview AC</v>
      </c>
      <c r="I367" s="1"/>
    </row>
    <row r="368" spans="1:9" ht="12.75">
      <c r="A368" s="1">
        <v>7</v>
      </c>
      <c r="B368" s="1" t="s">
        <v>1055</v>
      </c>
      <c r="C368" s="1" t="s">
        <v>1454</v>
      </c>
      <c r="D368" s="1" t="s">
        <v>86</v>
      </c>
      <c r="E368" s="1" t="s">
        <v>1455</v>
      </c>
      <c r="F368" s="1" t="s">
        <v>95</v>
      </c>
      <c r="G368" s="1" t="s">
        <v>695</v>
      </c>
      <c r="H368" s="1" t="str">
        <f>VLOOKUP(G368,'Club Codes'!A:C,2,FALSE)</f>
        <v>Enniskillen RC</v>
      </c>
      <c r="I368" s="1"/>
    </row>
    <row r="370" spans="1:9" ht="12.75">
      <c r="A370" s="23" t="s">
        <v>2668</v>
      </c>
      <c r="B370" s="23"/>
      <c r="C370" s="23"/>
      <c r="D370" s="23"/>
      <c r="E370" s="23"/>
      <c r="F370" s="23"/>
      <c r="G370" s="23"/>
      <c r="H370" s="23"/>
      <c r="I370" s="23"/>
    </row>
    <row r="371" spans="1:2" ht="12.75">
      <c r="A371" s="2" t="s">
        <v>1</v>
      </c>
      <c r="B371" s="1" t="s">
        <v>108</v>
      </c>
    </row>
    <row r="372" spans="1:9" ht="12.75">
      <c r="A372" s="2" t="s">
        <v>5</v>
      </c>
      <c r="B372" s="2" t="s">
        <v>6</v>
      </c>
      <c r="C372" s="2" t="s">
        <v>7</v>
      </c>
      <c r="D372" s="2" t="s">
        <v>8</v>
      </c>
      <c r="E372" s="2" t="s">
        <v>9</v>
      </c>
      <c r="F372" s="2" t="s">
        <v>3</v>
      </c>
      <c r="G372" s="2" t="s">
        <v>10</v>
      </c>
      <c r="H372" s="2" t="s">
        <v>11</v>
      </c>
      <c r="I372" s="2" t="s">
        <v>12</v>
      </c>
    </row>
    <row r="373" spans="1:9" ht="12.75">
      <c r="A373" s="1">
        <v>1</v>
      </c>
      <c r="B373" s="1" t="s">
        <v>928</v>
      </c>
      <c r="C373" s="1" t="s">
        <v>1456</v>
      </c>
      <c r="D373" s="1" t="s">
        <v>496</v>
      </c>
      <c r="E373" s="1" t="s">
        <v>1457</v>
      </c>
      <c r="F373" s="1" t="s">
        <v>434</v>
      </c>
      <c r="G373" s="1" t="s">
        <v>1458</v>
      </c>
      <c r="H373" s="1" t="str">
        <f>VLOOKUP(G373,'Club Codes'!A:C,2,FALSE)</f>
        <v>Oriel AC</v>
      </c>
      <c r="I373" s="1"/>
    </row>
    <row r="374" spans="1:9" ht="12.75">
      <c r="A374" s="1">
        <v>2</v>
      </c>
      <c r="B374" s="1" t="s">
        <v>1459</v>
      </c>
      <c r="C374" s="1" t="s">
        <v>1378</v>
      </c>
      <c r="D374" s="1" t="s">
        <v>1379</v>
      </c>
      <c r="E374" s="1" t="s">
        <v>794</v>
      </c>
      <c r="F374" s="1" t="s">
        <v>434</v>
      </c>
      <c r="G374" s="1" t="s">
        <v>132</v>
      </c>
      <c r="H374" s="1" t="str">
        <f>VLOOKUP(G374,'Club Codes'!A:C,2,FALSE)</f>
        <v>Shercock AC</v>
      </c>
      <c r="I374" s="1"/>
    </row>
    <row r="375" spans="1:9" ht="12.75">
      <c r="A375" s="1">
        <v>3</v>
      </c>
      <c r="B375" s="1" t="s">
        <v>1460</v>
      </c>
      <c r="C375" s="1" t="s">
        <v>1393</v>
      </c>
      <c r="D375" s="1" t="s">
        <v>111</v>
      </c>
      <c r="E375" s="1" t="s">
        <v>1394</v>
      </c>
      <c r="F375" s="1" t="s">
        <v>434</v>
      </c>
      <c r="G375" s="1" t="s">
        <v>125</v>
      </c>
      <c r="H375" s="1" t="str">
        <f>VLOOKUP(G375,'Club Codes'!A:C,2,FALSE)</f>
        <v>Armagh AC</v>
      </c>
      <c r="I375" s="1"/>
    </row>
    <row r="376" spans="1:9" ht="12.75">
      <c r="A376" s="1">
        <v>4</v>
      </c>
      <c r="B376" s="1" t="s">
        <v>1461</v>
      </c>
      <c r="C376" s="1" t="s">
        <v>1383</v>
      </c>
      <c r="D376" s="1" t="s">
        <v>623</v>
      </c>
      <c r="E376" s="1" t="s">
        <v>1384</v>
      </c>
      <c r="F376" s="1" t="s">
        <v>434</v>
      </c>
      <c r="G376" s="1" t="s">
        <v>256</v>
      </c>
      <c r="H376" s="1" t="str">
        <f>VLOOKUP(G376,'Club Codes'!A:C,2,FALSE)</f>
        <v>Lagan Valley AC</v>
      </c>
      <c r="I376" s="1"/>
    </row>
    <row r="377" spans="1:9" ht="12.75">
      <c r="A377" s="1">
        <v>5</v>
      </c>
      <c r="B377" s="1" t="s">
        <v>1462</v>
      </c>
      <c r="C377" s="1" t="s">
        <v>1463</v>
      </c>
      <c r="D377" s="1" t="s">
        <v>246</v>
      </c>
      <c r="E377" s="1" t="s">
        <v>777</v>
      </c>
      <c r="F377" s="1" t="s">
        <v>434</v>
      </c>
      <c r="G377" s="1" t="s">
        <v>43</v>
      </c>
      <c r="H377" s="1" t="str">
        <f>VLOOKUP(G377,'Club Codes'!A:C,2,FALSE)</f>
        <v>Ballymena &amp; Antrim AC</v>
      </c>
      <c r="I377" s="1"/>
    </row>
    <row r="378" spans="1:9" ht="12.75">
      <c r="A378" s="1">
        <v>6</v>
      </c>
      <c r="B378" s="1" t="s">
        <v>1464</v>
      </c>
      <c r="C378" s="1" t="s">
        <v>1465</v>
      </c>
      <c r="D378" s="1" t="s">
        <v>393</v>
      </c>
      <c r="E378" s="1" t="s">
        <v>1466</v>
      </c>
      <c r="F378" s="1" t="s">
        <v>434</v>
      </c>
      <c r="G378" s="1" t="s">
        <v>1210</v>
      </c>
      <c r="H378" s="1" t="str">
        <f>VLOOKUP(G378,'Club Codes'!A:C,2,FALSE)</f>
        <v>Omagh Harriers </v>
      </c>
      <c r="I378" s="1"/>
    </row>
    <row r="380" spans="1:9" ht="12.75">
      <c r="A380" s="23" t="s">
        <v>2669</v>
      </c>
      <c r="B380" s="23"/>
      <c r="C380" s="23"/>
      <c r="D380" s="23"/>
      <c r="E380" s="23"/>
      <c r="F380" s="23"/>
      <c r="G380" s="23"/>
      <c r="H380" s="23"/>
      <c r="I380" s="23"/>
    </row>
    <row r="381" spans="1:2" ht="12.75">
      <c r="A381" s="2" t="s">
        <v>1</v>
      </c>
      <c r="B381" s="1" t="s">
        <v>1389</v>
      </c>
    </row>
    <row r="382" spans="1:9" ht="12.75">
      <c r="A382" s="2" t="s">
        <v>5</v>
      </c>
      <c r="B382" s="2" t="s">
        <v>6</v>
      </c>
      <c r="C382" s="2" t="s">
        <v>7</v>
      </c>
      <c r="D382" s="2" t="s">
        <v>8</v>
      </c>
      <c r="E382" s="2" t="s">
        <v>9</v>
      </c>
      <c r="F382" s="2" t="s">
        <v>3</v>
      </c>
      <c r="G382" s="2" t="s">
        <v>10</v>
      </c>
      <c r="H382" s="2" t="s">
        <v>11</v>
      </c>
      <c r="I382" s="2" t="s">
        <v>12</v>
      </c>
    </row>
    <row r="383" spans="1:9" ht="12.75">
      <c r="A383" s="1">
        <v>1</v>
      </c>
      <c r="B383" s="1" t="s">
        <v>1467</v>
      </c>
      <c r="C383" s="1" t="s">
        <v>1468</v>
      </c>
      <c r="D383" s="1" t="s">
        <v>1469</v>
      </c>
      <c r="E383" s="1" t="s">
        <v>156</v>
      </c>
      <c r="F383" s="1" t="s">
        <v>434</v>
      </c>
      <c r="G383" s="1" t="s">
        <v>132</v>
      </c>
      <c r="H383" s="1" t="str">
        <f>VLOOKUP(G383,'Club Codes'!A:C,2,FALSE)</f>
        <v>Shercock AC</v>
      </c>
      <c r="I383" s="1"/>
    </row>
    <row r="384" spans="1:9" ht="12.75">
      <c r="A384" s="1">
        <v>2</v>
      </c>
      <c r="B384" s="1" t="s">
        <v>686</v>
      </c>
      <c r="C384" s="1" t="s">
        <v>1381</v>
      </c>
      <c r="D384" s="1" t="s">
        <v>1375</v>
      </c>
      <c r="E384" s="1" t="s">
        <v>33</v>
      </c>
      <c r="F384" s="1" t="s">
        <v>434</v>
      </c>
      <c r="G384" s="1" t="s">
        <v>53</v>
      </c>
      <c r="H384" s="1" t="str">
        <f>VLOOKUP(G384,'Club Codes'!A:C,2,FALSE)</f>
        <v>City of Lisburn AC</v>
      </c>
      <c r="I384" s="1"/>
    </row>
    <row r="385" spans="1:9" ht="12.75">
      <c r="A385" s="1">
        <v>3</v>
      </c>
      <c r="B385" s="1" t="s">
        <v>1470</v>
      </c>
      <c r="C385" s="1" t="s">
        <v>1399</v>
      </c>
      <c r="D385" s="1" t="s">
        <v>1400</v>
      </c>
      <c r="E385" s="1" t="s">
        <v>394</v>
      </c>
      <c r="F385" s="1" t="s">
        <v>434</v>
      </c>
      <c r="G385" s="1" t="s">
        <v>179</v>
      </c>
      <c r="H385" s="1" t="str">
        <f>VLOOKUP(G385,'Club Codes'!A:C,2,FALSE)</f>
        <v>Finn Valley AC</v>
      </c>
      <c r="I385" s="1"/>
    </row>
    <row r="386" spans="1:9" ht="12.75">
      <c r="A386" s="1">
        <v>4</v>
      </c>
      <c r="B386" s="1" t="s">
        <v>1471</v>
      </c>
      <c r="C386" s="1" t="s">
        <v>1472</v>
      </c>
      <c r="D386" s="1" t="s">
        <v>1473</v>
      </c>
      <c r="E386" s="1" t="s">
        <v>1474</v>
      </c>
      <c r="F386" s="1" t="s">
        <v>434</v>
      </c>
      <c r="G386" s="1" t="s">
        <v>256</v>
      </c>
      <c r="H386" s="1" t="str">
        <f>VLOOKUP(G386,'Club Codes'!A:C,2,FALSE)</f>
        <v>Lagan Valley AC</v>
      </c>
      <c r="I386" s="1"/>
    </row>
    <row r="388" spans="1:9" ht="12.75">
      <c r="A388" s="23" t="s">
        <v>2670</v>
      </c>
      <c r="B388" s="23"/>
      <c r="C388" s="23"/>
      <c r="D388" s="23"/>
      <c r="E388" s="23"/>
      <c r="F388" s="23"/>
      <c r="G388" s="23"/>
      <c r="H388" s="23"/>
      <c r="I388" s="23"/>
    </row>
    <row r="389" spans="1:2" ht="12.75">
      <c r="A389" s="2" t="s">
        <v>1</v>
      </c>
      <c r="B389" s="1" t="s">
        <v>1475</v>
      </c>
    </row>
    <row r="390" spans="1:9" ht="12.75">
      <c r="A390" s="2" t="s">
        <v>5</v>
      </c>
      <c r="B390" s="2" t="s">
        <v>6</v>
      </c>
      <c r="C390" s="2" t="s">
        <v>7</v>
      </c>
      <c r="D390" s="2" t="s">
        <v>8</v>
      </c>
      <c r="E390" s="2" t="s">
        <v>9</v>
      </c>
      <c r="F390" s="2" t="s">
        <v>3</v>
      </c>
      <c r="G390" s="2" t="s">
        <v>10</v>
      </c>
      <c r="H390" s="2" t="s">
        <v>11</v>
      </c>
      <c r="I390" s="2" t="s">
        <v>12</v>
      </c>
    </row>
    <row r="391" spans="1:9" ht="12.75">
      <c r="A391" s="1">
        <v>1</v>
      </c>
      <c r="B391" s="1" t="s">
        <v>1476</v>
      </c>
      <c r="C391" s="1" t="s">
        <v>1456</v>
      </c>
      <c r="D391" s="1" t="s">
        <v>496</v>
      </c>
      <c r="E391" s="1" t="s">
        <v>1457</v>
      </c>
      <c r="F391" s="1" t="s">
        <v>434</v>
      </c>
      <c r="G391" s="1" t="s">
        <v>1458</v>
      </c>
      <c r="H391" s="1" t="str">
        <f>VLOOKUP(G391,'Club Codes'!A:C,2,FALSE)</f>
        <v>Oriel AC</v>
      </c>
      <c r="I391" s="1"/>
    </row>
    <row r="392" spans="1:9" ht="12.75">
      <c r="A392" s="1">
        <v>2</v>
      </c>
      <c r="B392" s="1" t="s">
        <v>1477</v>
      </c>
      <c r="C392" s="1" t="s">
        <v>1468</v>
      </c>
      <c r="D392" s="1" t="s">
        <v>1469</v>
      </c>
      <c r="E392" s="1" t="s">
        <v>156</v>
      </c>
      <c r="F392" s="1" t="s">
        <v>434</v>
      </c>
      <c r="G392" s="1" t="s">
        <v>132</v>
      </c>
      <c r="H392" s="1" t="str">
        <f>VLOOKUP(G392,'Club Codes'!A:C,2,FALSE)</f>
        <v>Shercock AC</v>
      </c>
      <c r="I392" s="1"/>
    </row>
    <row r="393" spans="1:9" ht="12.75">
      <c r="A393" s="1">
        <v>3</v>
      </c>
      <c r="B393" s="1" t="s">
        <v>1478</v>
      </c>
      <c r="C393" s="1" t="s">
        <v>1378</v>
      </c>
      <c r="D393" s="1" t="s">
        <v>1379</v>
      </c>
      <c r="E393" s="1" t="s">
        <v>794</v>
      </c>
      <c r="F393" s="1" t="s">
        <v>434</v>
      </c>
      <c r="G393" s="1" t="s">
        <v>132</v>
      </c>
      <c r="H393" s="1" t="str">
        <f>VLOOKUP(G393,'Club Codes'!A:C,2,FALSE)</f>
        <v>Shercock AC</v>
      </c>
      <c r="I393" s="1"/>
    </row>
    <row r="394" spans="1:9" ht="12.75">
      <c r="A394" s="1">
        <v>4</v>
      </c>
      <c r="B394" s="1" t="s">
        <v>1479</v>
      </c>
      <c r="C394" s="1" t="s">
        <v>1381</v>
      </c>
      <c r="D394" s="1" t="s">
        <v>1375</v>
      </c>
      <c r="E394" s="1" t="s">
        <v>33</v>
      </c>
      <c r="F394" s="1" t="s">
        <v>434</v>
      </c>
      <c r="G394" s="1" t="s">
        <v>53</v>
      </c>
      <c r="H394" s="1" t="str">
        <f>VLOOKUP(G394,'Club Codes'!A:C,2,FALSE)</f>
        <v>City of Lisburn AC</v>
      </c>
      <c r="I394" s="1"/>
    </row>
    <row r="395" spans="1:9" ht="12.75">
      <c r="A395" s="1">
        <v>5</v>
      </c>
      <c r="B395" s="1" t="s">
        <v>1480</v>
      </c>
      <c r="C395" s="1" t="s">
        <v>1393</v>
      </c>
      <c r="D395" s="1" t="s">
        <v>111</v>
      </c>
      <c r="E395" s="1" t="s">
        <v>1394</v>
      </c>
      <c r="F395" s="1" t="s">
        <v>434</v>
      </c>
      <c r="G395" s="1" t="s">
        <v>125</v>
      </c>
      <c r="H395" s="1" t="str">
        <f>VLOOKUP(G395,'Club Codes'!A:C,2,FALSE)</f>
        <v>Armagh AC</v>
      </c>
      <c r="I395" s="1"/>
    </row>
    <row r="396" spans="1:9" ht="12.75">
      <c r="A396" s="1">
        <v>6</v>
      </c>
      <c r="B396" s="1" t="s">
        <v>1481</v>
      </c>
      <c r="C396" s="1" t="s">
        <v>1383</v>
      </c>
      <c r="D396" s="1" t="s">
        <v>623</v>
      </c>
      <c r="E396" s="1" t="s">
        <v>1384</v>
      </c>
      <c r="F396" s="1" t="s">
        <v>434</v>
      </c>
      <c r="G396" s="1" t="s">
        <v>256</v>
      </c>
      <c r="H396" s="1" t="str">
        <f>VLOOKUP(G396,'Club Codes'!A:C,2,FALSE)</f>
        <v>Lagan Valley AC</v>
      </c>
      <c r="I396" s="1"/>
    </row>
    <row r="398" spans="1:9" ht="12.75">
      <c r="A398" s="23" t="s">
        <v>1482</v>
      </c>
      <c r="B398" s="23"/>
      <c r="C398" s="23"/>
      <c r="D398" s="23"/>
      <c r="E398" s="23"/>
      <c r="F398" s="23"/>
      <c r="G398" s="23"/>
      <c r="H398" s="23"/>
      <c r="I398" s="23"/>
    </row>
    <row r="399" spans="1:9" ht="12.75">
      <c r="A399" s="2" t="s">
        <v>5</v>
      </c>
      <c r="B399" s="2" t="s">
        <v>6</v>
      </c>
      <c r="C399" s="2" t="s">
        <v>7</v>
      </c>
      <c r="D399" s="2" t="s">
        <v>8</v>
      </c>
      <c r="E399" s="2" t="s">
        <v>9</v>
      </c>
      <c r="F399" s="2" t="s">
        <v>3</v>
      </c>
      <c r="G399" s="2" t="s">
        <v>10</v>
      </c>
      <c r="H399" s="2" t="s">
        <v>11</v>
      </c>
      <c r="I399" s="2" t="s">
        <v>12</v>
      </c>
    </row>
    <row r="400" spans="1:9" ht="12.75">
      <c r="A400" s="1">
        <v>1</v>
      </c>
      <c r="B400" s="1" t="s">
        <v>1483</v>
      </c>
      <c r="C400" s="1" t="s">
        <v>1484</v>
      </c>
      <c r="D400" s="1" t="s">
        <v>1485</v>
      </c>
      <c r="E400" s="1" t="s">
        <v>266</v>
      </c>
      <c r="F400" s="1" t="s">
        <v>95</v>
      </c>
      <c r="G400" s="1" t="s">
        <v>1486</v>
      </c>
      <c r="H400" s="1" t="str">
        <f>VLOOKUP(G400,'Club Codes'!A:C,2,FALSE)</f>
        <v>East Down AC</v>
      </c>
      <c r="I400" s="1"/>
    </row>
    <row r="401" spans="1:9" ht="12.75">
      <c r="A401" s="1">
        <v>2</v>
      </c>
      <c r="B401" s="1" t="s">
        <v>1487</v>
      </c>
      <c r="C401" s="1" t="s">
        <v>1488</v>
      </c>
      <c r="D401" s="1" t="s">
        <v>166</v>
      </c>
      <c r="E401" s="1" t="s">
        <v>1489</v>
      </c>
      <c r="F401" s="1" t="s">
        <v>95</v>
      </c>
      <c r="G401" s="1" t="s">
        <v>230</v>
      </c>
      <c r="H401" s="1" t="str">
        <f>VLOOKUP(G401,'Club Codes'!A:C,2,FALSE)</f>
        <v>Willowfield Harriers</v>
      </c>
      <c r="I401" s="1"/>
    </row>
    <row r="402" spans="1:9" ht="12.75">
      <c r="A402" s="1">
        <v>3</v>
      </c>
      <c r="B402" s="1" t="s">
        <v>1490</v>
      </c>
      <c r="C402" s="1" t="s">
        <v>1449</v>
      </c>
      <c r="D402" s="1" t="s">
        <v>1450</v>
      </c>
      <c r="E402" s="1" t="s">
        <v>235</v>
      </c>
      <c r="F402" s="1" t="s">
        <v>95</v>
      </c>
      <c r="G402" s="1" t="s">
        <v>89</v>
      </c>
      <c r="H402" s="1" t="str">
        <f>VLOOKUP(G402,'Club Codes'!A:C,2,FALSE)</f>
        <v>Annalee AC</v>
      </c>
      <c r="I402" s="1"/>
    </row>
    <row r="403" spans="1:9" ht="12.75">
      <c r="A403" s="1">
        <v>4</v>
      </c>
      <c r="B403" s="1" t="s">
        <v>1491</v>
      </c>
      <c r="C403" s="1" t="s">
        <v>1446</v>
      </c>
      <c r="D403" s="1" t="s">
        <v>1447</v>
      </c>
      <c r="E403" s="1" t="s">
        <v>210</v>
      </c>
      <c r="F403" s="1" t="s">
        <v>95</v>
      </c>
      <c r="G403" s="1" t="s">
        <v>219</v>
      </c>
      <c r="H403" s="1" t="str">
        <f>VLOOKUP(G403,'Club Codes'!A:C,2,FALSE)</f>
        <v>Olympian Youth &amp; AC</v>
      </c>
      <c r="I403" s="1" t="s">
        <v>138</v>
      </c>
    </row>
    <row r="404" spans="1:9" ht="12.75">
      <c r="A404" s="1">
        <v>5</v>
      </c>
      <c r="B404" s="1" t="s">
        <v>1492</v>
      </c>
      <c r="C404" s="1" t="s">
        <v>1370</v>
      </c>
      <c r="D404" s="1" t="s">
        <v>65</v>
      </c>
      <c r="E404" s="1" t="s">
        <v>1371</v>
      </c>
      <c r="F404" s="1" t="s">
        <v>95</v>
      </c>
      <c r="G404" s="1" t="s">
        <v>96</v>
      </c>
      <c r="H404" s="1" t="str">
        <f>VLOOKUP(G404,'Club Codes'!A:C,2,FALSE)</f>
        <v>North Down AC</v>
      </c>
      <c r="I404" s="1"/>
    </row>
    <row r="405" spans="1:9" ht="12.75">
      <c r="A405" s="1">
        <v>6</v>
      </c>
      <c r="B405" s="1" t="s">
        <v>1493</v>
      </c>
      <c r="C405" s="1" t="s">
        <v>1494</v>
      </c>
      <c r="D405" s="1" t="s">
        <v>950</v>
      </c>
      <c r="E405" s="1" t="s">
        <v>788</v>
      </c>
      <c r="F405" s="1" t="s">
        <v>95</v>
      </c>
      <c r="G405" s="1" t="s">
        <v>230</v>
      </c>
      <c r="H405" s="1" t="str">
        <f>VLOOKUP(G405,'Club Codes'!A:C,2,FALSE)</f>
        <v>Willowfield Harriers</v>
      </c>
      <c r="I405" s="1" t="s">
        <v>138</v>
      </c>
    </row>
    <row r="406" spans="1:9" ht="12.75">
      <c r="A406" s="1">
        <v>7</v>
      </c>
      <c r="B406" s="1" t="s">
        <v>1495</v>
      </c>
      <c r="C406" s="1" t="s">
        <v>1454</v>
      </c>
      <c r="D406" s="1" t="s">
        <v>86</v>
      </c>
      <c r="E406" s="1" t="s">
        <v>1455</v>
      </c>
      <c r="F406" s="1" t="s">
        <v>95</v>
      </c>
      <c r="G406" s="1" t="s">
        <v>695</v>
      </c>
      <c r="H406" s="1" t="str">
        <f>VLOOKUP(G406,'Club Codes'!A:C,2,FALSE)</f>
        <v>Enniskillen RC</v>
      </c>
      <c r="I406" s="1" t="s">
        <v>138</v>
      </c>
    </row>
    <row r="407" spans="1:9" ht="12.75">
      <c r="A407" s="1">
        <v>8</v>
      </c>
      <c r="B407" s="1" t="s">
        <v>1496</v>
      </c>
      <c r="C407" s="1" t="s">
        <v>1497</v>
      </c>
      <c r="D407" s="1" t="s">
        <v>1498</v>
      </c>
      <c r="E407" s="1" t="s">
        <v>1499</v>
      </c>
      <c r="F407" s="1" t="s">
        <v>95</v>
      </c>
      <c r="G407" s="1" t="s">
        <v>532</v>
      </c>
      <c r="H407" s="1" t="str">
        <f>VLOOKUP(G407,'Club Codes'!A:C,2,FALSE)</f>
        <v>Glaslough Harriers</v>
      </c>
      <c r="I407" s="1"/>
    </row>
    <row r="409" spans="1:9" ht="12.75">
      <c r="A409" s="23" t="s">
        <v>1500</v>
      </c>
      <c r="B409" s="23"/>
      <c r="C409" s="23"/>
      <c r="D409" s="23"/>
      <c r="E409" s="23"/>
      <c r="F409" s="23"/>
      <c r="G409" s="23"/>
      <c r="H409" s="23"/>
      <c r="I409" s="23"/>
    </row>
    <row r="410" spans="1:9" ht="12.75">
      <c r="A410" s="2" t="s">
        <v>5</v>
      </c>
      <c r="B410" s="2" t="s">
        <v>6</v>
      </c>
      <c r="C410" s="2" t="s">
        <v>7</v>
      </c>
      <c r="D410" s="2" t="s">
        <v>8</v>
      </c>
      <c r="E410" s="2" t="s">
        <v>9</v>
      </c>
      <c r="F410" s="2" t="s">
        <v>3</v>
      </c>
      <c r="G410" s="2" t="s">
        <v>10</v>
      </c>
      <c r="H410" s="2" t="s">
        <v>11</v>
      </c>
      <c r="I410" s="2" t="s">
        <v>12</v>
      </c>
    </row>
    <row r="411" spans="1:9" ht="12.75">
      <c r="A411" s="1">
        <v>1</v>
      </c>
      <c r="B411" s="1" t="s">
        <v>1501</v>
      </c>
      <c r="C411" s="1" t="s">
        <v>110</v>
      </c>
      <c r="D411" s="1" t="s">
        <v>111</v>
      </c>
      <c r="E411" s="1" t="s">
        <v>112</v>
      </c>
      <c r="F411" s="1" t="s">
        <v>82</v>
      </c>
      <c r="G411" s="1" t="s">
        <v>113</v>
      </c>
      <c r="H411" s="1" t="str">
        <f>VLOOKUP(G411,'Club Codes'!A:C,2,FALSE)</f>
        <v>Tir Chonaill AC</v>
      </c>
      <c r="I411" s="1"/>
    </row>
    <row r="412" spans="1:9" ht="12.75">
      <c r="A412" s="1">
        <v>2</v>
      </c>
      <c r="B412" s="1" t="s">
        <v>1502</v>
      </c>
      <c r="C412" s="1" t="s">
        <v>1503</v>
      </c>
      <c r="D412" s="1" t="s">
        <v>381</v>
      </c>
      <c r="E412" s="1" t="s">
        <v>1504</v>
      </c>
      <c r="F412" s="1" t="s">
        <v>434</v>
      </c>
      <c r="G412" s="1" t="s">
        <v>224</v>
      </c>
      <c r="H412" s="1" t="str">
        <f>VLOOKUP(G412,'Club Codes'!A:C,2,FALSE)</f>
        <v>Monaghan Phoenix AC</v>
      </c>
      <c r="I412" s="1"/>
    </row>
    <row r="413" spans="1:9" ht="12.75">
      <c r="A413" s="1">
        <v>3</v>
      </c>
      <c r="B413" s="1" t="s">
        <v>1505</v>
      </c>
      <c r="C413" s="1" t="s">
        <v>1456</v>
      </c>
      <c r="D413" s="1" t="s">
        <v>496</v>
      </c>
      <c r="E413" s="1" t="s">
        <v>1457</v>
      </c>
      <c r="F413" s="1" t="s">
        <v>434</v>
      </c>
      <c r="G413" s="1" t="s">
        <v>1458</v>
      </c>
      <c r="H413" s="1" t="str">
        <f>VLOOKUP(G413,'Club Codes'!A:C,2,FALSE)</f>
        <v>Oriel AC</v>
      </c>
      <c r="I413" s="1"/>
    </row>
    <row r="414" spans="1:9" ht="12.75">
      <c r="A414" s="1">
        <v>4</v>
      </c>
      <c r="B414" s="1" t="s">
        <v>1506</v>
      </c>
      <c r="C414" s="1" t="s">
        <v>1507</v>
      </c>
      <c r="D414" s="1" t="s">
        <v>1508</v>
      </c>
      <c r="E414" s="1" t="s">
        <v>1509</v>
      </c>
      <c r="F414" s="1" t="s">
        <v>434</v>
      </c>
      <c r="G414" s="1" t="s">
        <v>125</v>
      </c>
      <c r="H414" s="1" t="str">
        <f>VLOOKUP(G414,'Club Codes'!A:C,2,FALSE)</f>
        <v>Armagh AC</v>
      </c>
      <c r="I414" s="1"/>
    </row>
    <row r="415" spans="1:9" ht="12.75">
      <c r="A415" s="1">
        <v>5</v>
      </c>
      <c r="B415" s="1" t="s">
        <v>1510</v>
      </c>
      <c r="C415" s="1" t="s">
        <v>1511</v>
      </c>
      <c r="D415" s="1" t="s">
        <v>1512</v>
      </c>
      <c r="E415" s="1" t="s">
        <v>1513</v>
      </c>
      <c r="F415" s="1" t="s">
        <v>82</v>
      </c>
      <c r="G415" s="1" t="s">
        <v>28</v>
      </c>
      <c r="H415" s="1" t="str">
        <f>VLOOKUP(G415,'Club Codes'!A:C,2,FALSE)</f>
        <v>Unattached</v>
      </c>
      <c r="I415" s="1"/>
    </row>
    <row r="416" spans="1:9" ht="12.75">
      <c r="A416" s="1">
        <v>6</v>
      </c>
      <c r="B416" s="1" t="s">
        <v>1514</v>
      </c>
      <c r="C416" s="1" t="s">
        <v>1515</v>
      </c>
      <c r="D416" s="1" t="s">
        <v>1516</v>
      </c>
      <c r="E416" s="1" t="s">
        <v>1513</v>
      </c>
      <c r="F416" s="1" t="s">
        <v>82</v>
      </c>
      <c r="G416" s="1" t="s">
        <v>179</v>
      </c>
      <c r="H416" s="1" t="str">
        <f>VLOOKUP(G416,'Club Codes'!A:C,2,FALSE)</f>
        <v>Finn Valley AC</v>
      </c>
      <c r="I416" s="1"/>
    </row>
    <row r="417" spans="1:9" ht="12.75">
      <c r="A417" s="1">
        <v>7</v>
      </c>
      <c r="B417" s="1" t="s">
        <v>1517</v>
      </c>
      <c r="C417" s="1" t="s">
        <v>1518</v>
      </c>
      <c r="D417" s="1" t="s">
        <v>1226</v>
      </c>
      <c r="E417" s="1" t="s">
        <v>130</v>
      </c>
      <c r="F417" s="1" t="s">
        <v>434</v>
      </c>
      <c r="G417" s="1" t="s">
        <v>17</v>
      </c>
      <c r="H417" s="1" t="str">
        <f>VLOOKUP(G417,'Club Codes'!A:C,2,FALSE)</f>
        <v>Letterkenny AC</v>
      </c>
      <c r="I417" s="1"/>
    </row>
    <row r="418" spans="1:9" ht="12.75">
      <c r="A418" s="1">
        <v>8</v>
      </c>
      <c r="B418" s="1" t="s">
        <v>1519</v>
      </c>
      <c r="C418" s="1" t="s">
        <v>1383</v>
      </c>
      <c r="D418" s="1" t="s">
        <v>623</v>
      </c>
      <c r="E418" s="1" t="s">
        <v>1384</v>
      </c>
      <c r="F418" s="1" t="s">
        <v>434</v>
      </c>
      <c r="G418" s="1" t="s">
        <v>256</v>
      </c>
      <c r="H418" s="1" t="str">
        <f>VLOOKUP(G418,'Club Codes'!A:C,2,FALSE)</f>
        <v>Lagan Valley AC</v>
      </c>
      <c r="I418" s="1"/>
    </row>
    <row r="420" spans="1:9" ht="12.75">
      <c r="A420" s="23" t="s">
        <v>1547</v>
      </c>
      <c r="B420" s="23"/>
      <c r="C420" s="23"/>
      <c r="D420" s="23"/>
      <c r="E420" s="23"/>
      <c r="F420" s="23"/>
      <c r="G420" s="23"/>
      <c r="H420" s="23"/>
      <c r="I420" s="23"/>
    </row>
    <row r="421" spans="1:9" ht="12.75">
      <c r="A421" s="2" t="s">
        <v>5</v>
      </c>
      <c r="B421" s="2" t="s">
        <v>6</v>
      </c>
      <c r="C421" s="2" t="s">
        <v>7</v>
      </c>
      <c r="D421" s="2" t="s">
        <v>8</v>
      </c>
      <c r="E421" s="2" t="s">
        <v>9</v>
      </c>
      <c r="F421" s="2" t="s">
        <v>3</v>
      </c>
      <c r="G421" s="2" t="s">
        <v>10</v>
      </c>
      <c r="H421" s="2" t="s">
        <v>11</v>
      </c>
      <c r="I421" s="2" t="s">
        <v>12</v>
      </c>
    </row>
    <row r="422" spans="1:9" ht="12.75">
      <c r="A422" s="1">
        <v>1</v>
      </c>
      <c r="B422" s="1" t="s">
        <v>1548</v>
      </c>
      <c r="C422" s="1" t="s">
        <v>1549</v>
      </c>
      <c r="D422" s="1" t="s">
        <v>1550</v>
      </c>
      <c r="E422" s="1" t="s">
        <v>590</v>
      </c>
      <c r="F422" s="1" t="s">
        <v>82</v>
      </c>
      <c r="G422" s="1" t="s">
        <v>711</v>
      </c>
      <c r="H422" s="1" t="str">
        <f>VLOOKUP(G422,'Club Codes'!A:C,2,FALSE)</f>
        <v>City of Lisburn AC</v>
      </c>
      <c r="I422" s="1"/>
    </row>
    <row r="423" spans="1:9" ht="12.75">
      <c r="A423" s="1">
        <v>2</v>
      </c>
      <c r="B423" s="1" t="s">
        <v>1551</v>
      </c>
      <c r="C423" s="1" t="s">
        <v>227</v>
      </c>
      <c r="D423" s="1" t="s">
        <v>228</v>
      </c>
      <c r="E423" s="1" t="s">
        <v>229</v>
      </c>
      <c r="F423" s="1" t="s">
        <v>131</v>
      </c>
      <c r="G423" s="1" t="s">
        <v>230</v>
      </c>
      <c r="H423" s="1" t="str">
        <f>VLOOKUP(G423,'Club Codes'!A:C,2,FALSE)</f>
        <v>Willowfield Harriers</v>
      </c>
      <c r="I423" s="1"/>
    </row>
    <row r="424" spans="1:9" ht="12.75">
      <c r="A424" s="1">
        <v>3</v>
      </c>
      <c r="B424" s="1" t="s">
        <v>1552</v>
      </c>
      <c r="C424" s="1" t="s">
        <v>1553</v>
      </c>
      <c r="D424" s="1" t="s">
        <v>1314</v>
      </c>
      <c r="E424" s="1" t="s">
        <v>1554</v>
      </c>
      <c r="F424" s="1" t="s">
        <v>434</v>
      </c>
      <c r="G424" s="1" t="s">
        <v>532</v>
      </c>
      <c r="H424" s="1" t="str">
        <f>VLOOKUP(G424,'Club Codes'!A:C,2,FALSE)</f>
        <v>Glaslough Harriers</v>
      </c>
      <c r="I424" s="1"/>
    </row>
    <row r="425" spans="1:9" ht="12.75">
      <c r="A425" s="1">
        <v>4</v>
      </c>
      <c r="B425" s="1" t="s">
        <v>1555</v>
      </c>
      <c r="C425" s="1" t="s">
        <v>1556</v>
      </c>
      <c r="D425" s="1" t="s">
        <v>1557</v>
      </c>
      <c r="E425" s="1" t="s">
        <v>1558</v>
      </c>
      <c r="F425" s="1" t="s">
        <v>434</v>
      </c>
      <c r="G425" s="1" t="s">
        <v>695</v>
      </c>
      <c r="H425" s="1" t="str">
        <f>VLOOKUP(G425,'Club Codes'!A:C,2,FALSE)</f>
        <v>Enniskillen RC</v>
      </c>
      <c r="I425" s="1"/>
    </row>
    <row r="426" spans="1:9" ht="12.75">
      <c r="A426" s="1">
        <v>5</v>
      </c>
      <c r="B426" s="1" t="s">
        <v>1559</v>
      </c>
      <c r="C426" s="1" t="s">
        <v>241</v>
      </c>
      <c r="D426" s="1" t="s">
        <v>242</v>
      </c>
      <c r="E426" s="1" t="s">
        <v>243</v>
      </c>
      <c r="F426" s="1" t="s">
        <v>82</v>
      </c>
      <c r="G426" s="1" t="s">
        <v>179</v>
      </c>
      <c r="H426" s="1" t="str">
        <f>VLOOKUP(G426,'Club Codes'!A:C,2,FALSE)</f>
        <v>Finn Valley AC</v>
      </c>
      <c r="I426" s="1"/>
    </row>
    <row r="427" spans="1:9" ht="12.75">
      <c r="A427" s="1">
        <v>6</v>
      </c>
      <c r="B427" s="1" t="s">
        <v>1560</v>
      </c>
      <c r="C427" s="1" t="s">
        <v>1561</v>
      </c>
      <c r="D427" s="1" t="s">
        <v>857</v>
      </c>
      <c r="E427" s="1" t="s">
        <v>1144</v>
      </c>
      <c r="F427" s="1" t="s">
        <v>434</v>
      </c>
      <c r="G427" s="1" t="s">
        <v>577</v>
      </c>
      <c r="H427" s="1" t="str">
        <f>VLOOKUP(G427,'Club Codes'!A:C,2,FALSE)</f>
        <v>Lifford Strabane AC</v>
      </c>
      <c r="I427" s="1"/>
    </row>
    <row r="428" spans="1:9" ht="12.75">
      <c r="A428" s="1">
        <v>7</v>
      </c>
      <c r="B428" s="1" t="s">
        <v>1562</v>
      </c>
      <c r="C428" s="1" t="s">
        <v>1563</v>
      </c>
      <c r="D428" s="1" t="s">
        <v>250</v>
      </c>
      <c r="E428" s="1" t="s">
        <v>1564</v>
      </c>
      <c r="F428" s="1" t="s">
        <v>434</v>
      </c>
      <c r="G428" s="1" t="s">
        <v>352</v>
      </c>
      <c r="H428" s="1" t="str">
        <f>VLOOKUP(G428,'Club Codes'!A:C,2,FALSE)</f>
        <v>Mid Ulster AC</v>
      </c>
      <c r="I428" s="1"/>
    </row>
    <row r="429" spans="1:9" ht="12.75">
      <c r="A429" s="1">
        <v>8</v>
      </c>
      <c r="B429" s="1" t="s">
        <v>1565</v>
      </c>
      <c r="C429" s="1" t="s">
        <v>249</v>
      </c>
      <c r="D429" s="1" t="s">
        <v>250</v>
      </c>
      <c r="E429" s="1" t="s">
        <v>251</v>
      </c>
      <c r="F429" s="1" t="s">
        <v>82</v>
      </c>
      <c r="G429" s="1" t="s">
        <v>43</v>
      </c>
      <c r="H429" s="1" t="str">
        <f>VLOOKUP(G429,'Club Codes'!A:C,2,FALSE)</f>
        <v>Ballymena &amp; Antrim AC</v>
      </c>
      <c r="I429" s="1"/>
    </row>
    <row r="430" spans="1:9" ht="12.75">
      <c r="A430" s="1">
        <v>9</v>
      </c>
      <c r="B430" s="1" t="s">
        <v>1566</v>
      </c>
      <c r="C430" s="1" t="s">
        <v>1567</v>
      </c>
      <c r="D430" s="1" t="s">
        <v>1568</v>
      </c>
      <c r="E430" s="1" t="s">
        <v>1569</v>
      </c>
      <c r="F430" s="1" t="s">
        <v>434</v>
      </c>
      <c r="G430" s="1" t="s">
        <v>96</v>
      </c>
      <c r="H430" s="1" t="str">
        <f>VLOOKUP(G430,'Club Codes'!A:C,2,FALSE)</f>
        <v>North Down AC</v>
      </c>
      <c r="I430" s="1"/>
    </row>
    <row r="431" spans="1:9" ht="12.75">
      <c r="A431" s="1">
        <v>10</v>
      </c>
      <c r="B431" s="1" t="s">
        <v>1570</v>
      </c>
      <c r="C431" s="1" t="s">
        <v>1571</v>
      </c>
      <c r="D431" s="1" t="s">
        <v>1572</v>
      </c>
      <c r="E431" s="1" t="s">
        <v>394</v>
      </c>
      <c r="F431" s="1" t="s">
        <v>82</v>
      </c>
      <c r="G431" s="1" t="s">
        <v>219</v>
      </c>
      <c r="H431" s="1" t="str">
        <f>VLOOKUP(G431,'Club Codes'!A:C,2,FALSE)</f>
        <v>Olympian Youth &amp; AC</v>
      </c>
      <c r="I431" s="1"/>
    </row>
    <row r="432" spans="1:9" ht="12.75">
      <c r="A432" s="1">
        <v>11</v>
      </c>
      <c r="B432" s="1" t="s">
        <v>1573</v>
      </c>
      <c r="C432" s="1" t="s">
        <v>253</v>
      </c>
      <c r="D432" s="1" t="s">
        <v>254</v>
      </c>
      <c r="E432" s="1" t="s">
        <v>255</v>
      </c>
      <c r="F432" s="1" t="s">
        <v>189</v>
      </c>
      <c r="G432" s="1" t="s">
        <v>256</v>
      </c>
      <c r="H432" s="1" t="str">
        <f>VLOOKUP(G432,'Club Codes'!A:C,2,FALSE)</f>
        <v>Lagan Valley AC</v>
      </c>
      <c r="I432" s="1"/>
    </row>
    <row r="434" spans="1:9" ht="12.75">
      <c r="A434" s="23" t="s">
        <v>1574</v>
      </c>
      <c r="B434" s="23"/>
      <c r="C434" s="23"/>
      <c r="D434" s="23"/>
      <c r="E434" s="23"/>
      <c r="F434" s="23"/>
      <c r="G434" s="23"/>
      <c r="H434" s="23"/>
      <c r="I434" s="23"/>
    </row>
    <row r="435" spans="1:9" ht="12.75">
      <c r="A435" s="2" t="s">
        <v>5</v>
      </c>
      <c r="B435" s="2" t="s">
        <v>6</v>
      </c>
      <c r="C435" s="2" t="s">
        <v>7</v>
      </c>
      <c r="D435" s="2" t="s">
        <v>8</v>
      </c>
      <c r="E435" s="2" t="s">
        <v>9</v>
      </c>
      <c r="F435" s="2" t="s">
        <v>3</v>
      </c>
      <c r="G435" s="2" t="s">
        <v>10</v>
      </c>
      <c r="H435" s="2" t="s">
        <v>11</v>
      </c>
      <c r="I435" s="2" t="s">
        <v>12</v>
      </c>
    </row>
    <row r="436" spans="1:9" ht="12.75">
      <c r="A436" s="1">
        <v>1</v>
      </c>
      <c r="B436" s="1" t="s">
        <v>1575</v>
      </c>
      <c r="C436" s="1" t="s">
        <v>1549</v>
      </c>
      <c r="D436" s="1" t="s">
        <v>1550</v>
      </c>
      <c r="E436" s="1" t="s">
        <v>590</v>
      </c>
      <c r="F436" s="1" t="s">
        <v>82</v>
      </c>
      <c r="G436" s="1" t="s">
        <v>711</v>
      </c>
      <c r="H436" s="1" t="str">
        <f>VLOOKUP(G436,'Club Codes'!A:C,2,FALSE)</f>
        <v>City of Lisburn AC</v>
      </c>
      <c r="I436" s="1"/>
    </row>
    <row r="437" spans="1:9" ht="12.75">
      <c r="A437" s="1">
        <v>2</v>
      </c>
      <c r="B437" s="1" t="s">
        <v>1576</v>
      </c>
      <c r="C437" s="1" t="s">
        <v>1577</v>
      </c>
      <c r="D437" s="1" t="s">
        <v>389</v>
      </c>
      <c r="E437" s="1" t="s">
        <v>1578</v>
      </c>
      <c r="F437" s="1" t="s">
        <v>82</v>
      </c>
      <c r="G437" s="1" t="s">
        <v>34</v>
      </c>
      <c r="H437" s="1" t="str">
        <f>VLOOKUP(G437,'Club Codes'!A:C,2,FALSE)</f>
        <v>Loughview AC</v>
      </c>
      <c r="I437" s="1"/>
    </row>
    <row r="438" spans="1:9" ht="12.75">
      <c r="A438" s="1">
        <v>3</v>
      </c>
      <c r="B438" s="1" t="s">
        <v>1579</v>
      </c>
      <c r="C438" s="1" t="s">
        <v>1556</v>
      </c>
      <c r="D438" s="1" t="s">
        <v>1557</v>
      </c>
      <c r="E438" s="1" t="s">
        <v>1558</v>
      </c>
      <c r="F438" s="1" t="s">
        <v>434</v>
      </c>
      <c r="G438" s="1" t="s">
        <v>695</v>
      </c>
      <c r="H438" s="1" t="str">
        <f>VLOOKUP(G438,'Club Codes'!A:C,2,FALSE)</f>
        <v>Enniskillen RC</v>
      </c>
      <c r="I438" s="1"/>
    </row>
    <row r="439" spans="1:9" ht="12.75">
      <c r="A439" s="1">
        <v>4</v>
      </c>
      <c r="B439" s="1" t="s">
        <v>1580</v>
      </c>
      <c r="C439" s="1" t="s">
        <v>1561</v>
      </c>
      <c r="D439" s="1" t="s">
        <v>857</v>
      </c>
      <c r="E439" s="1" t="s">
        <v>1144</v>
      </c>
      <c r="F439" s="1" t="s">
        <v>434</v>
      </c>
      <c r="G439" s="1" t="s">
        <v>577</v>
      </c>
      <c r="H439" s="1" t="str">
        <f>VLOOKUP(G439,'Club Codes'!A:C,2,FALSE)</f>
        <v>Lifford Strabane AC</v>
      </c>
      <c r="I439" s="1"/>
    </row>
    <row r="440" spans="1:9" ht="12.75">
      <c r="A440" s="1">
        <v>5</v>
      </c>
      <c r="B440" s="1" t="s">
        <v>1581</v>
      </c>
      <c r="C440" s="1" t="s">
        <v>1582</v>
      </c>
      <c r="D440" s="1" t="s">
        <v>1583</v>
      </c>
      <c r="E440" s="1" t="s">
        <v>1584</v>
      </c>
      <c r="F440" s="1" t="s">
        <v>82</v>
      </c>
      <c r="G440" s="1" t="s">
        <v>508</v>
      </c>
      <c r="H440" s="1" t="str">
        <f>VLOOKUP(G440,'Club Codes'!A:C,2,FALSE)</f>
        <v>North Belfast Harriers</v>
      </c>
      <c r="I440" s="1"/>
    </row>
    <row r="441" spans="1:9" ht="12.75">
      <c r="A441" s="1">
        <v>6</v>
      </c>
      <c r="B441" s="1" t="s">
        <v>1585</v>
      </c>
      <c r="C441" s="1" t="s">
        <v>1586</v>
      </c>
      <c r="D441" s="1" t="s">
        <v>600</v>
      </c>
      <c r="E441" s="1" t="s">
        <v>1587</v>
      </c>
      <c r="F441" s="1" t="s">
        <v>434</v>
      </c>
      <c r="G441" s="1" t="s">
        <v>267</v>
      </c>
      <c r="H441" s="1" t="str">
        <f>VLOOKUP(G441,'Club Codes'!A:C,2,FALSE)</f>
        <v>City of Derry AC Spartans</v>
      </c>
      <c r="I441" s="1"/>
    </row>
    <row r="442" spans="1:9" ht="12.75">
      <c r="A442" s="1">
        <v>7</v>
      </c>
      <c r="B442" s="1" t="s">
        <v>1588</v>
      </c>
      <c r="C442" s="1" t="s">
        <v>1567</v>
      </c>
      <c r="D442" s="1" t="s">
        <v>1568</v>
      </c>
      <c r="E442" s="1" t="s">
        <v>1569</v>
      </c>
      <c r="F442" s="1" t="s">
        <v>434</v>
      </c>
      <c r="G442" s="1" t="s">
        <v>96</v>
      </c>
      <c r="H442" s="1" t="str">
        <f>VLOOKUP(G442,'Club Codes'!A:C,2,FALSE)</f>
        <v>North Down AC</v>
      </c>
      <c r="I442" s="1"/>
    </row>
    <row r="443" spans="1:9" ht="12.75">
      <c r="A443" s="1">
        <v>8</v>
      </c>
      <c r="B443" s="1" t="s">
        <v>1589</v>
      </c>
      <c r="C443" s="1" t="s">
        <v>1590</v>
      </c>
      <c r="D443" s="1" t="s">
        <v>663</v>
      </c>
      <c r="E443" s="1" t="s">
        <v>1591</v>
      </c>
      <c r="F443" s="1" t="s">
        <v>434</v>
      </c>
      <c r="G443" s="1" t="s">
        <v>96</v>
      </c>
      <c r="H443" s="1" t="str">
        <f>VLOOKUP(G443,'Club Codes'!A:C,2,FALSE)</f>
        <v>North Down AC</v>
      </c>
      <c r="I443" s="1"/>
    </row>
    <row r="444" spans="1:9" ht="12.75">
      <c r="A444" s="1">
        <v>9</v>
      </c>
      <c r="B444" s="1" t="s">
        <v>1592</v>
      </c>
      <c r="C444" s="1" t="s">
        <v>1536</v>
      </c>
      <c r="D444" s="1" t="s">
        <v>1387</v>
      </c>
      <c r="E444" s="1" t="s">
        <v>1537</v>
      </c>
      <c r="F444" s="1" t="s">
        <v>434</v>
      </c>
      <c r="G444" s="1" t="s">
        <v>43</v>
      </c>
      <c r="H444" s="1" t="str">
        <f>VLOOKUP(G444,'Club Codes'!A:C,2,FALSE)</f>
        <v>Ballymena &amp; Antrim AC</v>
      </c>
      <c r="I444" s="1"/>
    </row>
    <row r="446" spans="1:9" ht="12.75">
      <c r="A446" s="23" t="s">
        <v>1652</v>
      </c>
      <c r="B446" s="23"/>
      <c r="C446" s="23"/>
      <c r="D446" s="23"/>
      <c r="E446" s="23"/>
      <c r="F446" s="23"/>
      <c r="G446" s="23"/>
      <c r="H446" s="23"/>
      <c r="I446" s="23"/>
    </row>
    <row r="447" spans="1:2" ht="12.75">
      <c r="A447" s="2" t="s">
        <v>1</v>
      </c>
      <c r="B447" s="1" t="s">
        <v>108</v>
      </c>
    </row>
    <row r="448" spans="1:9" ht="12.75">
      <c r="A448" s="2" t="s">
        <v>5</v>
      </c>
      <c r="B448" s="2" t="s">
        <v>6</v>
      </c>
      <c r="C448" s="2" t="s">
        <v>7</v>
      </c>
      <c r="D448" s="2" t="s">
        <v>8</v>
      </c>
      <c r="E448" s="2" t="s">
        <v>9</v>
      </c>
      <c r="F448" s="2" t="s">
        <v>3</v>
      </c>
      <c r="G448" s="2" t="s">
        <v>10</v>
      </c>
      <c r="H448" s="2" t="s">
        <v>11</v>
      </c>
      <c r="I448" s="2" t="s">
        <v>12</v>
      </c>
    </row>
    <row r="449" spans="1:9" ht="12.75">
      <c r="A449" s="1">
        <v>1</v>
      </c>
      <c r="B449" s="1" t="s">
        <v>1653</v>
      </c>
      <c r="C449" s="1" t="s">
        <v>1654</v>
      </c>
      <c r="D449" s="1" t="s">
        <v>1655</v>
      </c>
      <c r="E449" s="1" t="s">
        <v>1656</v>
      </c>
      <c r="F449" s="1" t="s">
        <v>434</v>
      </c>
      <c r="G449" s="1" t="s">
        <v>267</v>
      </c>
      <c r="H449" s="1" t="str">
        <f>VLOOKUP(G449,'Club Codes'!A:C,2,FALSE)</f>
        <v>City of Derry AC Spartans</v>
      </c>
      <c r="I449" s="1"/>
    </row>
    <row r="450" spans="1:9" ht="12.75">
      <c r="A450" s="1">
        <v>2</v>
      </c>
      <c r="B450" s="1" t="s">
        <v>1657</v>
      </c>
      <c r="C450" s="1" t="s">
        <v>1377</v>
      </c>
      <c r="D450" s="1" t="s">
        <v>123</v>
      </c>
      <c r="E450" s="1" t="s">
        <v>1020</v>
      </c>
      <c r="F450" s="1" t="s">
        <v>434</v>
      </c>
      <c r="G450" s="1" t="s">
        <v>577</v>
      </c>
      <c r="H450" s="1" t="str">
        <f>VLOOKUP(G450,'Club Codes'!A:C,2,FALSE)</f>
        <v>Lifford Strabane AC</v>
      </c>
      <c r="I450" s="1"/>
    </row>
    <row r="452" spans="1:9" ht="12.75">
      <c r="A452" s="23" t="s">
        <v>1658</v>
      </c>
      <c r="B452" s="23"/>
      <c r="C452" s="23"/>
      <c r="D452" s="23"/>
      <c r="E452" s="23"/>
      <c r="F452" s="23"/>
      <c r="G452" s="23"/>
      <c r="H452" s="23"/>
      <c r="I452" s="23"/>
    </row>
    <row r="453" spans="1:9" ht="12.75">
      <c r="A453" s="2" t="s">
        <v>5</v>
      </c>
      <c r="B453" s="2" t="s">
        <v>6</v>
      </c>
      <c r="C453" s="2" t="s">
        <v>7</v>
      </c>
      <c r="D453" s="2" t="s">
        <v>8</v>
      </c>
      <c r="E453" s="2" t="s">
        <v>9</v>
      </c>
      <c r="F453" s="2" t="s">
        <v>3</v>
      </c>
      <c r="G453" s="2" t="s">
        <v>10</v>
      </c>
      <c r="H453" s="2" t="s">
        <v>11</v>
      </c>
      <c r="I453" s="2" t="s">
        <v>12</v>
      </c>
    </row>
    <row r="454" spans="1:9" ht="12.75">
      <c r="A454" s="1">
        <v>1</v>
      </c>
      <c r="B454" s="1" t="s">
        <v>1659</v>
      </c>
      <c r="C454" s="1" t="s">
        <v>1449</v>
      </c>
      <c r="D454" s="1" t="s">
        <v>1450</v>
      </c>
      <c r="E454" s="1" t="s">
        <v>235</v>
      </c>
      <c r="F454" s="1" t="s">
        <v>95</v>
      </c>
      <c r="G454" s="1" t="s">
        <v>89</v>
      </c>
      <c r="H454" s="1" t="str">
        <f>VLOOKUP(G454,'Club Codes'!A:C,2,FALSE)</f>
        <v>Annalee AC</v>
      </c>
      <c r="I454" s="1"/>
    </row>
    <row r="455" spans="1:9" ht="12.75">
      <c r="A455" s="1">
        <v>2</v>
      </c>
      <c r="B455" s="1" t="s">
        <v>1660</v>
      </c>
      <c r="C455" s="1" t="s">
        <v>1661</v>
      </c>
      <c r="D455" s="1" t="s">
        <v>1662</v>
      </c>
      <c r="E455" s="1" t="s">
        <v>1663</v>
      </c>
      <c r="F455" s="1" t="s">
        <v>95</v>
      </c>
      <c r="G455" s="1" t="s">
        <v>113</v>
      </c>
      <c r="H455" s="1" t="str">
        <f>VLOOKUP(G455,'Club Codes'!A:C,2,FALSE)</f>
        <v>Tir Chonaill AC</v>
      </c>
      <c r="I455" s="1"/>
    </row>
    <row r="456" spans="1:9" ht="12.75">
      <c r="A456" s="1">
        <v>3</v>
      </c>
      <c r="B456" s="1" t="s">
        <v>1664</v>
      </c>
      <c r="C456" s="1" t="s">
        <v>1665</v>
      </c>
      <c r="D456" s="1" t="s">
        <v>1433</v>
      </c>
      <c r="E456" s="1" t="s">
        <v>1666</v>
      </c>
      <c r="F456" s="1" t="s">
        <v>95</v>
      </c>
      <c r="G456" s="1" t="s">
        <v>132</v>
      </c>
      <c r="H456" s="1" t="str">
        <f>VLOOKUP(G456,'Club Codes'!A:C,2,FALSE)</f>
        <v>Shercock AC</v>
      </c>
      <c r="I456" s="1"/>
    </row>
    <row r="457" spans="1:9" ht="12.75">
      <c r="A457" s="1">
        <v>4</v>
      </c>
      <c r="B457" s="1" t="s">
        <v>1667</v>
      </c>
      <c r="C457" s="1" t="s">
        <v>1497</v>
      </c>
      <c r="D457" s="1" t="s">
        <v>1498</v>
      </c>
      <c r="E457" s="1" t="s">
        <v>1499</v>
      </c>
      <c r="F457" s="1" t="s">
        <v>95</v>
      </c>
      <c r="G457" s="1" t="s">
        <v>532</v>
      </c>
      <c r="H457" s="1" t="str">
        <f>VLOOKUP(G457,'Club Codes'!A:C,2,FALSE)</f>
        <v>Glaslough Harriers</v>
      </c>
      <c r="I457" s="1"/>
    </row>
    <row r="459" spans="1:9" ht="12.75">
      <c r="A459" s="23" t="s">
        <v>1668</v>
      </c>
      <c r="B459" s="23"/>
      <c r="C459" s="23"/>
      <c r="D459" s="23"/>
      <c r="E459" s="23"/>
      <c r="F459" s="23"/>
      <c r="G459" s="23"/>
      <c r="H459" s="23"/>
      <c r="I459" s="23"/>
    </row>
    <row r="460" spans="1:9" ht="12.75">
      <c r="A460" s="2" t="s">
        <v>5</v>
      </c>
      <c r="B460" s="2" t="s">
        <v>6</v>
      </c>
      <c r="C460" s="2" t="s">
        <v>7</v>
      </c>
      <c r="D460" s="2" t="s">
        <v>8</v>
      </c>
      <c r="E460" s="2" t="s">
        <v>9</v>
      </c>
      <c r="F460" s="2" t="s">
        <v>3</v>
      </c>
      <c r="G460" s="2" t="s">
        <v>10</v>
      </c>
      <c r="H460" s="2" t="s">
        <v>11</v>
      </c>
      <c r="I460" s="2" t="s">
        <v>12</v>
      </c>
    </row>
    <row r="461" spans="1:9" ht="12.75">
      <c r="A461" s="1">
        <v>1</v>
      </c>
      <c r="B461" s="1" t="s">
        <v>1669</v>
      </c>
      <c r="C461" s="1" t="s">
        <v>1654</v>
      </c>
      <c r="D461" s="1" t="s">
        <v>1655</v>
      </c>
      <c r="E461" s="1" t="s">
        <v>1656</v>
      </c>
      <c r="F461" s="1" t="s">
        <v>434</v>
      </c>
      <c r="G461" s="1" t="s">
        <v>267</v>
      </c>
      <c r="H461" s="1" t="str">
        <f>VLOOKUP(G461,'Club Codes'!A:C,2,FALSE)</f>
        <v>City of Derry AC Spartans</v>
      </c>
      <c r="I461" s="1"/>
    </row>
    <row r="462" spans="1:9" ht="12.75">
      <c r="A462" s="1">
        <v>2</v>
      </c>
      <c r="B462" s="1" t="s">
        <v>1670</v>
      </c>
      <c r="C462" s="1" t="s">
        <v>1377</v>
      </c>
      <c r="D462" s="1" t="s">
        <v>123</v>
      </c>
      <c r="E462" s="1" t="s">
        <v>1020</v>
      </c>
      <c r="F462" s="1" t="s">
        <v>434</v>
      </c>
      <c r="G462" s="1" t="s">
        <v>577</v>
      </c>
      <c r="H462" s="1" t="str">
        <f>VLOOKUP(G462,'Club Codes'!A:C,2,FALSE)</f>
        <v>Lifford Strabane AC</v>
      </c>
      <c r="I462" s="1"/>
    </row>
    <row r="463" spans="1:9" ht="12.75">
      <c r="A463" s="1">
        <v>3</v>
      </c>
      <c r="B463" s="1" t="s">
        <v>1671</v>
      </c>
      <c r="C463" s="1" t="s">
        <v>1507</v>
      </c>
      <c r="D463" s="1" t="s">
        <v>1508</v>
      </c>
      <c r="E463" s="1" t="s">
        <v>1509</v>
      </c>
      <c r="F463" s="1" t="s">
        <v>434</v>
      </c>
      <c r="G463" s="1" t="s">
        <v>125</v>
      </c>
      <c r="H463" s="1" t="str">
        <f>VLOOKUP(G463,'Club Codes'!A:C,2,FALSE)</f>
        <v>Armagh AC</v>
      </c>
      <c r="I463" s="1"/>
    </row>
    <row r="464" spans="1:9" ht="12.75">
      <c r="A464" s="1">
        <v>4</v>
      </c>
      <c r="B464" s="1" t="s">
        <v>1672</v>
      </c>
      <c r="C464" s="1" t="s">
        <v>1518</v>
      </c>
      <c r="D464" s="1" t="s">
        <v>1226</v>
      </c>
      <c r="E464" s="1" t="s">
        <v>130</v>
      </c>
      <c r="F464" s="1" t="s">
        <v>434</v>
      </c>
      <c r="G464" s="1" t="s">
        <v>17</v>
      </c>
      <c r="H464" s="1" t="str">
        <f>VLOOKUP(G464,'Club Codes'!A:C,2,FALSE)</f>
        <v>Letterkenny AC</v>
      </c>
      <c r="I464" s="1"/>
    </row>
    <row r="466" spans="1:9" ht="12.75">
      <c r="A466" s="23" t="s">
        <v>1744</v>
      </c>
      <c r="B466" s="23"/>
      <c r="C466" s="23"/>
      <c r="D466" s="23"/>
      <c r="E466" s="23"/>
      <c r="F466" s="23"/>
      <c r="G466" s="23"/>
      <c r="H466" s="23"/>
      <c r="I466" s="23"/>
    </row>
    <row r="467" spans="1:9" ht="12.75">
      <c r="A467" s="2" t="s">
        <v>5</v>
      </c>
      <c r="B467" s="2" t="s">
        <v>6</v>
      </c>
      <c r="C467" s="2" t="s">
        <v>7</v>
      </c>
      <c r="D467" s="2" t="s">
        <v>8</v>
      </c>
      <c r="E467" s="2" t="s">
        <v>9</v>
      </c>
      <c r="F467" s="2" t="s">
        <v>3</v>
      </c>
      <c r="G467" s="2" t="s">
        <v>10</v>
      </c>
      <c r="H467" s="2" t="s">
        <v>11</v>
      </c>
      <c r="I467" s="2" t="s">
        <v>12</v>
      </c>
    </row>
    <row r="468" spans="1:9" ht="12.75">
      <c r="A468" s="1">
        <v>1</v>
      </c>
      <c r="B468" s="1" t="s">
        <v>1745</v>
      </c>
      <c r="C468" s="1" t="s">
        <v>1408</v>
      </c>
      <c r="D468" s="1" t="s">
        <v>1409</v>
      </c>
      <c r="E468" s="1" t="s">
        <v>1410</v>
      </c>
      <c r="F468" s="1" t="s">
        <v>4</v>
      </c>
      <c r="G468" s="1" t="s">
        <v>17</v>
      </c>
      <c r="H468" s="1" t="str">
        <f>VLOOKUP(G468,'Club Codes'!A:C,2,FALSE)</f>
        <v>Letterkenny AC</v>
      </c>
      <c r="I468" s="1"/>
    </row>
    <row r="469" spans="1:9" ht="12.75">
      <c r="A469" s="1">
        <v>2</v>
      </c>
      <c r="B469" s="1" t="s">
        <v>1746</v>
      </c>
      <c r="C469" s="1" t="s">
        <v>1412</v>
      </c>
      <c r="D469" s="1" t="s">
        <v>100</v>
      </c>
      <c r="E469" s="1" t="s">
        <v>1413</v>
      </c>
      <c r="F469" s="1" t="s">
        <v>4</v>
      </c>
      <c r="G469" s="1" t="s">
        <v>70</v>
      </c>
      <c r="H469" s="1" t="str">
        <f>VLOOKUP(G469,'Club Codes'!A:C,2,FALSE)</f>
        <v>Rosses AC</v>
      </c>
      <c r="I469" s="1"/>
    </row>
    <row r="470" spans="1:9" ht="12.75">
      <c r="A470" s="1">
        <v>3</v>
      </c>
      <c r="B470" s="1" t="s">
        <v>1747</v>
      </c>
      <c r="C470" s="1" t="s">
        <v>80</v>
      </c>
      <c r="D470" s="1" t="s">
        <v>717</v>
      </c>
      <c r="E470" s="1" t="s">
        <v>1748</v>
      </c>
      <c r="F470" s="1" t="s">
        <v>4</v>
      </c>
      <c r="G470" s="1" t="s">
        <v>256</v>
      </c>
      <c r="H470" s="1" t="str">
        <f>VLOOKUP(G470,'Club Codes'!A:C,2,FALSE)</f>
        <v>Lagan Valley AC</v>
      </c>
      <c r="I470" s="1"/>
    </row>
    <row r="471" spans="1:9" ht="12.75">
      <c r="A471" s="1">
        <v>4</v>
      </c>
      <c r="B471" s="1" t="s">
        <v>1749</v>
      </c>
      <c r="C471" s="1" t="s">
        <v>1429</v>
      </c>
      <c r="D471" s="1" t="s">
        <v>1430</v>
      </c>
      <c r="E471" s="1" t="s">
        <v>101</v>
      </c>
      <c r="F471" s="1" t="s">
        <v>4</v>
      </c>
      <c r="G471" s="1" t="s">
        <v>43</v>
      </c>
      <c r="H471" s="1" t="str">
        <f>VLOOKUP(G471,'Club Codes'!A:C,2,FALSE)</f>
        <v>Ballymena &amp; Antrim AC</v>
      </c>
      <c r="I471" s="1" t="s">
        <v>138</v>
      </c>
    </row>
    <row r="472" spans="1:9" ht="12.75">
      <c r="A472" s="1">
        <v>5</v>
      </c>
      <c r="B472" s="1" t="s">
        <v>1750</v>
      </c>
      <c r="C472" s="1" t="s">
        <v>1751</v>
      </c>
      <c r="D472" s="1" t="s">
        <v>975</v>
      </c>
      <c r="E472" s="1" t="s">
        <v>1752</v>
      </c>
      <c r="F472" s="1" t="s">
        <v>4</v>
      </c>
      <c r="G472" s="1" t="s">
        <v>96</v>
      </c>
      <c r="H472" s="1" t="str">
        <f>VLOOKUP(G472,'Club Codes'!A:C,2,FALSE)</f>
        <v>North Down AC</v>
      </c>
      <c r="I472" s="1" t="s">
        <v>138</v>
      </c>
    </row>
    <row r="473" spans="1:9" ht="12.75">
      <c r="A473" s="1">
        <v>6</v>
      </c>
      <c r="B473" s="1" t="s">
        <v>1753</v>
      </c>
      <c r="C473" s="1" t="s">
        <v>911</v>
      </c>
      <c r="D473" s="1" t="s">
        <v>912</v>
      </c>
      <c r="E473" s="1" t="s">
        <v>913</v>
      </c>
      <c r="F473" s="1" t="s">
        <v>4</v>
      </c>
      <c r="G473" s="1" t="s">
        <v>262</v>
      </c>
      <c r="H473" s="1" t="str">
        <f>VLOOKUP(G473,'Club Codes'!A:C,2,FALSE)</f>
        <v>Cranford AC</v>
      </c>
      <c r="I473" s="1"/>
    </row>
    <row r="474" spans="1:9" ht="12.75">
      <c r="A474" s="1">
        <v>7</v>
      </c>
      <c r="B474" s="1" t="s">
        <v>1754</v>
      </c>
      <c r="C474" s="1" t="s">
        <v>1755</v>
      </c>
      <c r="D474" s="1" t="s">
        <v>1756</v>
      </c>
      <c r="E474" s="1" t="s">
        <v>1757</v>
      </c>
      <c r="F474" s="1" t="s">
        <v>4</v>
      </c>
      <c r="G474" s="1" t="s">
        <v>43</v>
      </c>
      <c r="H474" s="1" t="str">
        <f>VLOOKUP(G474,'Club Codes'!A:C,2,FALSE)</f>
        <v>Ballymena &amp; Antrim AC</v>
      </c>
      <c r="I474" s="1"/>
    </row>
    <row r="475" spans="1:9" ht="12.75">
      <c r="A475" s="1">
        <v>8</v>
      </c>
      <c r="B475" s="1" t="s">
        <v>1758</v>
      </c>
      <c r="C475" s="1" t="s">
        <v>1759</v>
      </c>
      <c r="D475" s="1" t="s">
        <v>1760</v>
      </c>
      <c r="E475" s="1" t="s">
        <v>1761</v>
      </c>
      <c r="F475" s="1" t="s">
        <v>4</v>
      </c>
      <c r="G475" s="1" t="s">
        <v>28</v>
      </c>
      <c r="H475" s="1" t="str">
        <f>VLOOKUP(G475,'Club Codes'!A:C,2,FALSE)</f>
        <v>Unattached</v>
      </c>
      <c r="I475" s="1"/>
    </row>
    <row r="476" spans="1:9" ht="12.75">
      <c r="A476" s="1">
        <v>9</v>
      </c>
      <c r="B476" s="1" t="s">
        <v>1762</v>
      </c>
      <c r="C476" s="1" t="s">
        <v>909</v>
      </c>
      <c r="D476" s="1" t="s">
        <v>100</v>
      </c>
      <c r="E476" s="1" t="s">
        <v>261</v>
      </c>
      <c r="F476" s="1" t="s">
        <v>4</v>
      </c>
      <c r="G476" s="1" t="s">
        <v>532</v>
      </c>
      <c r="H476" s="1" t="str">
        <f>VLOOKUP(G476,'Club Codes'!A:C,2,FALSE)</f>
        <v>Glaslough Harriers</v>
      </c>
      <c r="I476" s="1"/>
    </row>
    <row r="478" spans="1:9" ht="12.75">
      <c r="A478" s="23" t="s">
        <v>1813</v>
      </c>
      <c r="B478" s="23"/>
      <c r="C478" s="23"/>
      <c r="D478" s="23"/>
      <c r="E478" s="23"/>
      <c r="F478" s="23"/>
      <c r="G478" s="23"/>
      <c r="H478" s="23"/>
      <c r="I478" s="23"/>
    </row>
    <row r="479" spans="1:9" ht="12.75">
      <c r="A479" s="2" t="s">
        <v>5</v>
      </c>
      <c r="B479" s="2" t="s">
        <v>6</v>
      </c>
      <c r="C479" s="2" t="s">
        <v>7</v>
      </c>
      <c r="D479" s="2" t="s">
        <v>8</v>
      </c>
      <c r="E479" s="2" t="s">
        <v>9</v>
      </c>
      <c r="F479" s="2" t="s">
        <v>3</v>
      </c>
      <c r="G479" s="2" t="s">
        <v>10</v>
      </c>
      <c r="H479" s="2" t="s">
        <v>11</v>
      </c>
      <c r="I479" s="2" t="s">
        <v>12</v>
      </c>
    </row>
    <row r="480" spans="1:9" ht="12.75">
      <c r="A480" s="1">
        <v>1</v>
      </c>
      <c r="B480" s="1" t="s">
        <v>1814</v>
      </c>
      <c r="C480" s="1" t="s">
        <v>412</v>
      </c>
      <c r="D480" s="1" t="s">
        <v>413</v>
      </c>
      <c r="E480" s="1" t="s">
        <v>101</v>
      </c>
      <c r="F480" s="1" t="s">
        <v>81</v>
      </c>
      <c r="G480" s="1" t="s">
        <v>132</v>
      </c>
      <c r="H480" s="1" t="str">
        <f>VLOOKUP(G480,'Club Codes'!A:C,2,FALSE)</f>
        <v>Shercock AC</v>
      </c>
      <c r="I480" s="1"/>
    </row>
    <row r="481" spans="1:9" ht="12.75">
      <c r="A481" s="1">
        <v>2</v>
      </c>
      <c r="B481" s="1" t="s">
        <v>1815</v>
      </c>
      <c r="C481" s="1" t="s">
        <v>1603</v>
      </c>
      <c r="D481" s="1" t="s">
        <v>1604</v>
      </c>
      <c r="E481" s="1" t="s">
        <v>1205</v>
      </c>
      <c r="F481" s="1" t="s">
        <v>81</v>
      </c>
      <c r="G481" s="1" t="s">
        <v>230</v>
      </c>
      <c r="H481" s="1" t="str">
        <f>VLOOKUP(G481,'Club Codes'!A:C,2,FALSE)</f>
        <v>Willowfield Harriers</v>
      </c>
      <c r="I481" s="1" t="s">
        <v>138</v>
      </c>
    </row>
    <row r="482" spans="1:9" ht="12.75">
      <c r="A482" s="1">
        <v>3</v>
      </c>
      <c r="B482" s="1" t="s">
        <v>1816</v>
      </c>
      <c r="C482" s="1" t="s">
        <v>1817</v>
      </c>
      <c r="D482" s="1" t="s">
        <v>1818</v>
      </c>
      <c r="E482" s="1" t="s">
        <v>1819</v>
      </c>
      <c r="F482" s="1" t="s">
        <v>81</v>
      </c>
      <c r="G482" s="1" t="s">
        <v>70</v>
      </c>
      <c r="H482" s="1" t="str">
        <f>VLOOKUP(G482,'Club Codes'!A:C,2,FALSE)</f>
        <v>Rosses AC</v>
      </c>
      <c r="I482" s="1"/>
    </row>
    <row r="483" spans="1:9" ht="12.75">
      <c r="A483" s="1">
        <v>4</v>
      </c>
      <c r="B483" s="1" t="s">
        <v>1820</v>
      </c>
      <c r="C483" s="1" t="s">
        <v>1600</v>
      </c>
      <c r="D483" s="1" t="s">
        <v>385</v>
      </c>
      <c r="E483" s="1" t="s">
        <v>1601</v>
      </c>
      <c r="F483" s="1" t="s">
        <v>81</v>
      </c>
      <c r="G483" s="1" t="s">
        <v>34</v>
      </c>
      <c r="H483" s="1" t="str">
        <f>VLOOKUP(G483,'Club Codes'!A:C,2,FALSE)</f>
        <v>Loughview AC</v>
      </c>
      <c r="I483" s="1" t="s">
        <v>138</v>
      </c>
    </row>
    <row r="484" spans="1:9" ht="12.75">
      <c r="A484" s="1">
        <v>5</v>
      </c>
      <c r="B484" s="1" t="s">
        <v>1821</v>
      </c>
      <c r="C484" s="1" t="s">
        <v>1627</v>
      </c>
      <c r="D484" s="1" t="s">
        <v>1628</v>
      </c>
      <c r="E484" s="1" t="s">
        <v>837</v>
      </c>
      <c r="F484" s="1" t="s">
        <v>81</v>
      </c>
      <c r="G484" s="1" t="s">
        <v>179</v>
      </c>
      <c r="H484" s="1" t="str">
        <f>VLOOKUP(G484,'Club Codes'!A:C,2,FALSE)</f>
        <v>Finn Valley AC</v>
      </c>
      <c r="I484" s="1"/>
    </row>
    <row r="485" spans="1:9" ht="12.75">
      <c r="A485" s="1">
        <v>6</v>
      </c>
      <c r="B485" s="1" t="s">
        <v>1822</v>
      </c>
      <c r="C485" s="1" t="s">
        <v>418</v>
      </c>
      <c r="D485" s="1" t="s">
        <v>419</v>
      </c>
      <c r="E485" s="1" t="s">
        <v>235</v>
      </c>
      <c r="F485" s="1" t="s">
        <v>81</v>
      </c>
      <c r="G485" s="1" t="s">
        <v>420</v>
      </c>
      <c r="H485" s="1" t="e">
        <f>VLOOKUP(G485,'Club Codes'!A:C,2,FALSE)</f>
        <v>#N/A</v>
      </c>
      <c r="I485" s="1"/>
    </row>
    <row r="486" spans="1:9" ht="12.75">
      <c r="A486" s="1">
        <v>7</v>
      </c>
      <c r="B486" s="1" t="s">
        <v>1823</v>
      </c>
      <c r="C486" s="1" t="s">
        <v>1631</v>
      </c>
      <c r="D486" s="1" t="s">
        <v>1632</v>
      </c>
      <c r="E486" s="1" t="s">
        <v>1633</v>
      </c>
      <c r="F486" s="1" t="s">
        <v>81</v>
      </c>
      <c r="G486" s="1" t="s">
        <v>179</v>
      </c>
      <c r="H486" s="1" t="str">
        <f>VLOOKUP(G486,'Club Codes'!A:C,2,FALSE)</f>
        <v>Finn Valley AC</v>
      </c>
      <c r="I486" s="1"/>
    </row>
    <row r="487" spans="1:9" ht="12.75">
      <c r="A487" s="1">
        <v>8</v>
      </c>
      <c r="B487" s="1" t="s">
        <v>1824</v>
      </c>
      <c r="C487" s="1" t="s">
        <v>1643</v>
      </c>
      <c r="D487" s="1" t="s">
        <v>1644</v>
      </c>
      <c r="E487" s="1" t="s">
        <v>976</v>
      </c>
      <c r="F487" s="1" t="s">
        <v>81</v>
      </c>
      <c r="G487" s="1" t="s">
        <v>43</v>
      </c>
      <c r="H487" s="1" t="str">
        <f>VLOOKUP(G487,'Club Codes'!A:C,2,FALSE)</f>
        <v>Ballymena &amp; Antrim AC</v>
      </c>
      <c r="I487" s="1"/>
    </row>
    <row r="488" spans="1:9" ht="12.75">
      <c r="A488" s="1">
        <v>9</v>
      </c>
      <c r="B488" s="1" t="s">
        <v>1825</v>
      </c>
      <c r="C488" s="1" t="s">
        <v>1826</v>
      </c>
      <c r="D488" s="1" t="s">
        <v>1137</v>
      </c>
      <c r="E488" s="1" t="s">
        <v>1107</v>
      </c>
      <c r="F488" s="1" t="s">
        <v>81</v>
      </c>
      <c r="G488" s="1" t="s">
        <v>532</v>
      </c>
      <c r="H488" s="1" t="str">
        <f>VLOOKUP(G488,'Club Codes'!A:C,2,FALSE)</f>
        <v>Glaslough Harriers</v>
      </c>
      <c r="I488" s="1"/>
    </row>
    <row r="489" spans="1:9" ht="12.75">
      <c r="A489" s="1">
        <v>10</v>
      </c>
      <c r="B489" s="1" t="s">
        <v>1827</v>
      </c>
      <c r="C489" s="1" t="s">
        <v>1620</v>
      </c>
      <c r="D489" s="1" t="s">
        <v>1621</v>
      </c>
      <c r="E489" s="1" t="s">
        <v>447</v>
      </c>
      <c r="F489" s="1" t="s">
        <v>81</v>
      </c>
      <c r="G489" s="1" t="s">
        <v>1622</v>
      </c>
      <c r="H489" s="1" t="str">
        <f>VLOOKUP(G489,'Club Codes'!A:C,2,FALSE)</f>
        <v>St Peter's AC</v>
      </c>
      <c r="I489" s="1"/>
    </row>
    <row r="490" spans="1:9" ht="12.75">
      <c r="A490" s="1">
        <v>11</v>
      </c>
      <c r="B490" s="1" t="s">
        <v>1828</v>
      </c>
      <c r="C490" s="1" t="s">
        <v>1647</v>
      </c>
      <c r="D490" s="1" t="s">
        <v>1648</v>
      </c>
      <c r="E490" s="1" t="s">
        <v>1649</v>
      </c>
      <c r="F490" s="1" t="s">
        <v>81</v>
      </c>
      <c r="G490" s="1" t="s">
        <v>53</v>
      </c>
      <c r="H490" s="1" t="str">
        <f>VLOOKUP(G490,'Club Codes'!A:C,2,FALSE)</f>
        <v>City of Lisburn AC</v>
      </c>
      <c r="I490" s="1"/>
    </row>
    <row r="491" spans="1:9" ht="12.75">
      <c r="A491" s="1">
        <v>12</v>
      </c>
      <c r="B491" s="1" t="s">
        <v>1829</v>
      </c>
      <c r="C491" s="1" t="s">
        <v>1830</v>
      </c>
      <c r="D491" s="1" t="s">
        <v>1831</v>
      </c>
      <c r="E491" s="1" t="s">
        <v>761</v>
      </c>
      <c r="F491" s="1" t="s">
        <v>81</v>
      </c>
      <c r="G491" s="1" t="s">
        <v>532</v>
      </c>
      <c r="H491" s="1" t="str">
        <f>VLOOKUP(G491,'Club Codes'!A:C,2,FALSE)</f>
        <v>Glaslough Harriers</v>
      </c>
      <c r="I491" s="1"/>
    </row>
    <row r="493" spans="1:9" ht="12.75">
      <c r="A493" s="23" t="s">
        <v>1844</v>
      </c>
      <c r="B493" s="23"/>
      <c r="C493" s="23"/>
      <c r="D493" s="23"/>
      <c r="E493" s="23"/>
      <c r="F493" s="23"/>
      <c r="G493" s="23"/>
      <c r="H493" s="23"/>
      <c r="I493" s="23"/>
    </row>
    <row r="494" spans="1:2" ht="12.75">
      <c r="A494" s="2" t="s">
        <v>1</v>
      </c>
      <c r="B494" s="1" t="s">
        <v>1845</v>
      </c>
    </row>
    <row r="495" spans="1:9" ht="12.75">
      <c r="A495" s="2" t="s">
        <v>5</v>
      </c>
      <c r="B495" s="2" t="s">
        <v>6</v>
      </c>
      <c r="C495" s="2" t="s">
        <v>7</v>
      </c>
      <c r="D495" s="2" t="s">
        <v>8</v>
      </c>
      <c r="E495" s="2" t="s">
        <v>9</v>
      </c>
      <c r="F495" s="2" t="s">
        <v>3</v>
      </c>
      <c r="G495" s="2" t="s">
        <v>10</v>
      </c>
      <c r="H495" s="2" t="s">
        <v>11</v>
      </c>
      <c r="I495" s="2" t="s">
        <v>12</v>
      </c>
    </row>
    <row r="496" spans="1:9" ht="12.75">
      <c r="A496" s="1">
        <v>1</v>
      </c>
      <c r="B496" s="1" t="s">
        <v>619</v>
      </c>
      <c r="C496" s="1" t="s">
        <v>117</v>
      </c>
      <c r="D496" s="1" t="s">
        <v>118</v>
      </c>
      <c r="E496" s="1" t="s">
        <v>119</v>
      </c>
      <c r="F496" s="1" t="s">
        <v>88</v>
      </c>
      <c r="G496" s="1" t="s">
        <v>43</v>
      </c>
      <c r="H496" s="1" t="str">
        <f>VLOOKUP(G496,'Club Codes'!A:C,2,FALSE)</f>
        <v>Ballymena &amp; Antrim AC</v>
      </c>
      <c r="I496" s="1"/>
    </row>
    <row r="497" spans="1:9" ht="12.75">
      <c r="A497" s="1">
        <v>2</v>
      </c>
      <c r="B497" s="1" t="s">
        <v>24</v>
      </c>
      <c r="C497" s="1" t="s">
        <v>1846</v>
      </c>
      <c r="D497" s="1" t="s">
        <v>1847</v>
      </c>
      <c r="E497" s="1" t="s">
        <v>1227</v>
      </c>
      <c r="F497" s="1" t="s">
        <v>88</v>
      </c>
      <c r="G497" s="1" t="s">
        <v>455</v>
      </c>
      <c r="H497" s="1" t="str">
        <f>VLOOKUP(G497,'Club Codes'!A:C,2,FALSE)</f>
        <v>Speed Development Project Track Club</v>
      </c>
      <c r="I497" s="1"/>
    </row>
    <row r="498" spans="1:9" ht="12.75">
      <c r="A498" s="1">
        <v>3</v>
      </c>
      <c r="B498" s="1" t="s">
        <v>629</v>
      </c>
      <c r="C498" s="1" t="s">
        <v>208</v>
      </c>
      <c r="D498" s="1" t="s">
        <v>209</v>
      </c>
      <c r="E498" s="1" t="s">
        <v>210</v>
      </c>
      <c r="F498" s="1" t="s">
        <v>88</v>
      </c>
      <c r="G498" s="1" t="s">
        <v>53</v>
      </c>
      <c r="H498" s="1" t="str">
        <f>VLOOKUP(G498,'Club Codes'!A:C,2,FALSE)</f>
        <v>City of Lisburn AC</v>
      </c>
      <c r="I498" s="1"/>
    </row>
    <row r="499" spans="1:9" ht="12.75">
      <c r="A499" s="1">
        <v>4</v>
      </c>
      <c r="B499" s="1" t="s">
        <v>1848</v>
      </c>
      <c r="C499" s="1" t="s">
        <v>212</v>
      </c>
      <c r="D499" s="1" t="s">
        <v>213</v>
      </c>
      <c r="E499" s="1" t="s">
        <v>214</v>
      </c>
      <c r="F499" s="1" t="s">
        <v>88</v>
      </c>
      <c r="G499" s="1" t="s">
        <v>22</v>
      </c>
      <c r="H499" s="1" t="str">
        <f>VLOOKUP(G499,'Club Codes'!A:C,2,FALSE)</f>
        <v>Orangegrove AC</v>
      </c>
      <c r="I499" s="1"/>
    </row>
    <row r="501" spans="1:9" ht="12.75">
      <c r="A501" s="23" t="s">
        <v>1849</v>
      </c>
      <c r="B501" s="23"/>
      <c r="C501" s="23"/>
      <c r="D501" s="23"/>
      <c r="E501" s="23"/>
      <c r="F501" s="23"/>
      <c r="G501" s="23"/>
      <c r="H501" s="23"/>
      <c r="I501" s="23"/>
    </row>
    <row r="502" spans="1:2" ht="12.75">
      <c r="A502" s="2" t="s">
        <v>1</v>
      </c>
      <c r="B502" s="1" t="s">
        <v>681</v>
      </c>
    </row>
    <row r="503" spans="1:9" ht="12.75">
      <c r="A503" s="2" t="s">
        <v>5</v>
      </c>
      <c r="B503" s="2" t="s">
        <v>6</v>
      </c>
      <c r="C503" s="2" t="s">
        <v>7</v>
      </c>
      <c r="D503" s="2" t="s">
        <v>8</v>
      </c>
      <c r="E503" s="2" t="s">
        <v>9</v>
      </c>
      <c r="F503" s="2" t="s">
        <v>3</v>
      </c>
      <c r="G503" s="2" t="s">
        <v>10</v>
      </c>
      <c r="H503" s="2" t="s">
        <v>11</v>
      </c>
      <c r="I503" s="2" t="s">
        <v>12</v>
      </c>
    </row>
    <row r="504" spans="1:9" ht="12.75">
      <c r="A504" s="1">
        <v>1</v>
      </c>
      <c r="B504" s="1" t="s">
        <v>1850</v>
      </c>
      <c r="C504" s="1" t="s">
        <v>1851</v>
      </c>
      <c r="D504" s="1" t="s">
        <v>1852</v>
      </c>
      <c r="E504" s="1" t="s">
        <v>1853</v>
      </c>
      <c r="F504" s="1" t="s">
        <v>82</v>
      </c>
      <c r="G504" s="1" t="s">
        <v>455</v>
      </c>
      <c r="H504" s="1" t="s">
        <v>456</v>
      </c>
      <c r="I504" s="1"/>
    </row>
    <row r="505" spans="1:9" ht="12.75">
      <c r="A505" s="1">
        <v>2</v>
      </c>
      <c r="B505" s="1" t="s">
        <v>514</v>
      </c>
      <c r="C505" s="1" t="s">
        <v>191</v>
      </c>
      <c r="D505" s="1" t="s">
        <v>192</v>
      </c>
      <c r="E505" s="1" t="s">
        <v>193</v>
      </c>
      <c r="F505" s="1" t="s">
        <v>82</v>
      </c>
      <c r="G505" s="1" t="s">
        <v>53</v>
      </c>
      <c r="H505" s="1" t="s">
        <v>54</v>
      </c>
      <c r="I505" s="1"/>
    </row>
    <row r="506" spans="1:9" ht="12.75">
      <c r="A506" s="1">
        <v>3</v>
      </c>
      <c r="B506" s="1" t="s">
        <v>484</v>
      </c>
      <c r="C506" s="1" t="s">
        <v>1854</v>
      </c>
      <c r="D506" s="1" t="s">
        <v>123</v>
      </c>
      <c r="E506" s="1" t="s">
        <v>1855</v>
      </c>
      <c r="F506" s="1" t="s">
        <v>82</v>
      </c>
      <c r="G506" s="1" t="s">
        <v>455</v>
      </c>
      <c r="H506" s="1" t="s">
        <v>456</v>
      </c>
      <c r="I506" s="1"/>
    </row>
    <row r="507" spans="1:9" ht="12.75">
      <c r="A507" s="1">
        <v>4</v>
      </c>
      <c r="B507" s="1" t="s">
        <v>1856</v>
      </c>
      <c r="C507" s="1" t="s">
        <v>1857</v>
      </c>
      <c r="D507" s="1" t="s">
        <v>1858</v>
      </c>
      <c r="E507" s="1" t="s">
        <v>1859</v>
      </c>
      <c r="F507" s="1" t="s">
        <v>189</v>
      </c>
      <c r="G507" s="1" t="s">
        <v>53</v>
      </c>
      <c r="H507" s="1" t="s">
        <v>54</v>
      </c>
      <c r="I507" s="1"/>
    </row>
    <row r="509" spans="1:9" ht="12.75">
      <c r="A509" s="23" t="s">
        <v>1860</v>
      </c>
      <c r="B509" s="23"/>
      <c r="C509" s="23"/>
      <c r="D509" s="23"/>
      <c r="E509" s="23"/>
      <c r="F509" s="23"/>
      <c r="G509" s="23"/>
      <c r="H509" s="23"/>
      <c r="I509" s="23"/>
    </row>
    <row r="510" spans="1:9" ht="12.75">
      <c r="A510" s="2" t="s">
        <v>5</v>
      </c>
      <c r="B510" s="2" t="s">
        <v>6</v>
      </c>
      <c r="C510" s="2" t="s">
        <v>7</v>
      </c>
      <c r="D510" s="2" t="s">
        <v>8</v>
      </c>
      <c r="E510" s="2" t="s">
        <v>9</v>
      </c>
      <c r="F510" s="2" t="s">
        <v>3</v>
      </c>
      <c r="G510" s="2" t="s">
        <v>10</v>
      </c>
      <c r="H510" s="2" t="s">
        <v>11</v>
      </c>
      <c r="I510" s="2" t="s">
        <v>12</v>
      </c>
    </row>
    <row r="511" spans="1:9" ht="12.75">
      <c r="A511" s="1">
        <v>1</v>
      </c>
      <c r="B511" s="1" t="s">
        <v>1861</v>
      </c>
      <c r="C511" s="1" t="s">
        <v>1862</v>
      </c>
      <c r="D511" s="1" t="s">
        <v>1863</v>
      </c>
      <c r="E511" s="1" t="s">
        <v>447</v>
      </c>
      <c r="F511" s="1" t="s">
        <v>147</v>
      </c>
      <c r="G511" s="1" t="s">
        <v>230</v>
      </c>
      <c r="H511" s="1" t="str">
        <f>VLOOKUP(G511,'Club Codes'!A:C,2,FALSE)</f>
        <v>Willowfield Harriers</v>
      </c>
      <c r="I511" s="1"/>
    </row>
    <row r="512" spans="1:9" ht="12.75">
      <c r="A512" s="1">
        <v>2</v>
      </c>
      <c r="B512" s="1" t="s">
        <v>1864</v>
      </c>
      <c r="C512" s="1" t="s">
        <v>1865</v>
      </c>
      <c r="D512" s="1" t="s">
        <v>1866</v>
      </c>
      <c r="E512" s="1" t="s">
        <v>1867</v>
      </c>
      <c r="F512" s="1" t="s">
        <v>147</v>
      </c>
      <c r="G512" s="1" t="s">
        <v>344</v>
      </c>
      <c r="H512" s="1" t="str">
        <f>VLOOKUP(G512,'Club Codes'!A:C,2,FALSE)</f>
        <v>Burren AC</v>
      </c>
      <c r="I512" s="1"/>
    </row>
    <row r="513" spans="1:9" ht="12.75">
      <c r="A513" s="1">
        <v>3</v>
      </c>
      <c r="B513" s="1" t="s">
        <v>1868</v>
      </c>
      <c r="C513" s="1" t="s">
        <v>270</v>
      </c>
      <c r="D513" s="1" t="s">
        <v>86</v>
      </c>
      <c r="E513" s="1" t="s">
        <v>271</v>
      </c>
      <c r="F513" s="1" t="s">
        <v>88</v>
      </c>
      <c r="G513" s="1" t="s">
        <v>256</v>
      </c>
      <c r="H513" s="1" t="str">
        <f>VLOOKUP(G513,'Club Codes'!A:C,2,FALSE)</f>
        <v>Lagan Valley AC</v>
      </c>
      <c r="I513" s="1"/>
    </row>
    <row r="514" spans="1:9" ht="12.75">
      <c r="A514" s="1">
        <v>4</v>
      </c>
      <c r="B514" s="1" t="s">
        <v>1869</v>
      </c>
      <c r="C514" s="1" t="s">
        <v>216</v>
      </c>
      <c r="D514" s="1" t="s">
        <v>217</v>
      </c>
      <c r="E514" s="1" t="s">
        <v>218</v>
      </c>
      <c r="F514" s="1" t="s">
        <v>88</v>
      </c>
      <c r="G514" s="1" t="s">
        <v>219</v>
      </c>
      <c r="H514" s="1" t="str">
        <f>VLOOKUP(G514,'Club Codes'!A:C,2,FALSE)</f>
        <v>Olympian Youth &amp; AC</v>
      </c>
      <c r="I514" s="1"/>
    </row>
    <row r="515" spans="1:9" ht="12.75">
      <c r="A515" s="1">
        <v>5</v>
      </c>
      <c r="B515" s="1" t="s">
        <v>1870</v>
      </c>
      <c r="C515" s="1" t="s">
        <v>221</v>
      </c>
      <c r="D515" s="1" t="s">
        <v>222</v>
      </c>
      <c r="E515" s="1" t="s">
        <v>223</v>
      </c>
      <c r="F515" s="1" t="s">
        <v>88</v>
      </c>
      <c r="G515" s="1" t="s">
        <v>224</v>
      </c>
      <c r="H515" s="1" t="str">
        <f>VLOOKUP(G515,'Club Codes'!A:C,2,FALSE)</f>
        <v>Monaghan Phoenix AC</v>
      </c>
      <c r="I515" s="1"/>
    </row>
  </sheetData>
  <sheetProtection/>
  <mergeCells count="54">
    <mergeCell ref="A501:I501"/>
    <mergeCell ref="A509:I509"/>
    <mergeCell ref="A446:I446"/>
    <mergeCell ref="A452:I452"/>
    <mergeCell ref="A459:I459"/>
    <mergeCell ref="A466:I466"/>
    <mergeCell ref="A478:I478"/>
    <mergeCell ref="A493:I493"/>
    <mergeCell ref="A380:I380"/>
    <mergeCell ref="A388:I388"/>
    <mergeCell ref="A398:I398"/>
    <mergeCell ref="A409:I409"/>
    <mergeCell ref="A420:I420"/>
    <mergeCell ref="A434:I434"/>
    <mergeCell ref="A320:I320"/>
    <mergeCell ref="A330:I330"/>
    <mergeCell ref="A340:I340"/>
    <mergeCell ref="A348:I348"/>
    <mergeCell ref="A359:I359"/>
    <mergeCell ref="A370:I370"/>
    <mergeCell ref="A1:I1"/>
    <mergeCell ref="A2:I2"/>
    <mergeCell ref="A3:I3"/>
    <mergeCell ref="A42:I42"/>
    <mergeCell ref="A49:I49"/>
    <mergeCell ref="A60:I60"/>
    <mergeCell ref="A5:I5"/>
    <mergeCell ref="A12:I12"/>
    <mergeCell ref="A17:I17"/>
    <mergeCell ref="A22:I22"/>
    <mergeCell ref="A29:I29"/>
    <mergeCell ref="A35:I35"/>
    <mergeCell ref="A71:I71"/>
    <mergeCell ref="A86:I86"/>
    <mergeCell ref="A91:I91"/>
    <mergeCell ref="A100:I100"/>
    <mergeCell ref="A254:I254"/>
    <mergeCell ref="A262:I262"/>
    <mergeCell ref="A109:I109"/>
    <mergeCell ref="A120:I120"/>
    <mergeCell ref="A130:I130"/>
    <mergeCell ref="A140:I140"/>
    <mergeCell ref="A150:I150"/>
    <mergeCell ref="A162:I162"/>
    <mergeCell ref="A173:I173"/>
    <mergeCell ref="A186:I186"/>
    <mergeCell ref="A273:I273"/>
    <mergeCell ref="A278:I278"/>
    <mergeCell ref="A286:I286"/>
    <mergeCell ref="A303:I303"/>
    <mergeCell ref="A199:I199"/>
    <mergeCell ref="A206:I206"/>
    <mergeCell ref="A218:I218"/>
    <mergeCell ref="A238:I2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2.8515625" style="0" bestFit="1" customWidth="1"/>
    <col min="6" max="6" width="8.421875" style="0" bestFit="1" customWidth="1"/>
    <col min="7" max="7" width="10.28125" style="0" bestFit="1" customWidth="1"/>
    <col min="8" max="8" width="20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0.140625" style="0" bestFit="1" customWidth="1"/>
    <col min="14" max="14" width="13.8515625" style="0" bestFit="1" customWidth="1"/>
    <col min="15" max="15" width="8.421875" style="0" bestFit="1" customWidth="1"/>
    <col min="16" max="16" width="10.28125" style="0" bestFit="1" customWidth="1"/>
    <col min="17" max="17" width="19.7109375" style="0" bestFit="1" customWidth="1"/>
  </cols>
  <sheetData>
    <row r="1" spans="1:8" ht="12.75">
      <c r="A1" s="24" t="s">
        <v>2427</v>
      </c>
      <c r="B1" s="24"/>
      <c r="C1" s="24"/>
      <c r="D1" s="24"/>
      <c r="E1" s="24"/>
      <c r="F1" s="24"/>
      <c r="G1" s="24"/>
      <c r="H1" s="24"/>
    </row>
    <row r="2" spans="1:8" ht="12.75">
      <c r="A2" s="24" t="s">
        <v>2690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2691</v>
      </c>
      <c r="B3" s="24"/>
      <c r="C3" s="24"/>
      <c r="D3" s="24"/>
      <c r="E3" s="24"/>
      <c r="F3" s="24"/>
      <c r="G3" s="24"/>
      <c r="H3" s="24"/>
    </row>
    <row r="5" spans="1:17" ht="12.75">
      <c r="A5" s="23" t="s">
        <v>1871</v>
      </c>
      <c r="B5" s="23"/>
      <c r="C5" s="23"/>
      <c r="D5" s="23"/>
      <c r="E5" s="23"/>
      <c r="F5" s="23"/>
      <c r="G5" s="23"/>
      <c r="H5" s="23"/>
      <c r="J5" s="23" t="s">
        <v>1917</v>
      </c>
      <c r="K5" s="23"/>
      <c r="L5" s="23"/>
      <c r="M5" s="23"/>
      <c r="N5" s="23"/>
      <c r="O5" s="23"/>
      <c r="P5" s="23"/>
      <c r="Q5" s="23"/>
    </row>
    <row r="6" spans="1:17" ht="12.75">
      <c r="A6" s="1" t="s">
        <v>5</v>
      </c>
      <c r="B6" s="1" t="s">
        <v>7</v>
      </c>
      <c r="C6" s="1" t="s">
        <v>6</v>
      </c>
      <c r="D6" s="1" t="s">
        <v>8</v>
      </c>
      <c r="E6" s="1" t="s">
        <v>9</v>
      </c>
      <c r="F6" s="1" t="s">
        <v>3</v>
      </c>
      <c r="G6" s="1" t="s">
        <v>10</v>
      </c>
      <c r="H6" s="1" t="s">
        <v>11</v>
      </c>
      <c r="J6" s="1" t="s">
        <v>5</v>
      </c>
      <c r="K6" s="1" t="s">
        <v>7</v>
      </c>
      <c r="L6" s="1" t="s">
        <v>6</v>
      </c>
      <c r="M6" s="1" t="s">
        <v>8</v>
      </c>
      <c r="N6" s="1" t="s">
        <v>9</v>
      </c>
      <c r="O6" s="1" t="s">
        <v>3</v>
      </c>
      <c r="P6" s="1" t="s">
        <v>10</v>
      </c>
      <c r="Q6" s="1" t="s">
        <v>11</v>
      </c>
    </row>
    <row r="7" spans="1:17" ht="12.75">
      <c r="A7" s="1">
        <v>1</v>
      </c>
      <c r="B7" s="1" t="s">
        <v>172</v>
      </c>
      <c r="C7" s="1" t="s">
        <v>1879</v>
      </c>
      <c r="D7" s="1" t="s">
        <v>173</v>
      </c>
      <c r="E7" s="1" t="s">
        <v>174</v>
      </c>
      <c r="F7" s="1" t="s">
        <v>4</v>
      </c>
      <c r="G7" s="1" t="s">
        <v>70</v>
      </c>
      <c r="H7" s="1" t="str">
        <f>VLOOKUP(G7,'Club Codes'!A:C,2,FALSE)</f>
        <v>Rosses AC</v>
      </c>
      <c r="J7" s="1">
        <v>1</v>
      </c>
      <c r="K7" s="1" t="s">
        <v>1919</v>
      </c>
      <c r="L7" s="1" t="s">
        <v>1918</v>
      </c>
      <c r="M7" s="1" t="s">
        <v>1255</v>
      </c>
      <c r="N7" s="1" t="s">
        <v>1920</v>
      </c>
      <c r="O7" s="1" t="s">
        <v>81</v>
      </c>
      <c r="P7" s="1" t="s">
        <v>70</v>
      </c>
      <c r="Q7" s="1" t="str">
        <f>VLOOKUP(P7,'Club Codes'!A:C,2,FALSE)</f>
        <v>Rosses AC</v>
      </c>
    </row>
    <row r="8" spans="1:17" ht="12.75">
      <c r="A8" s="1">
        <v>2</v>
      </c>
      <c r="B8" s="1" t="s">
        <v>176</v>
      </c>
      <c r="C8" s="1" t="s">
        <v>1879</v>
      </c>
      <c r="D8" s="1" t="s">
        <v>177</v>
      </c>
      <c r="E8" s="1" t="s">
        <v>178</v>
      </c>
      <c r="F8" s="1" t="s">
        <v>4</v>
      </c>
      <c r="G8" s="1" t="s">
        <v>179</v>
      </c>
      <c r="H8" s="1" t="str">
        <f>VLOOKUP(G8,'Club Codes'!A:C,2,FALSE)</f>
        <v>Finn Valley AC</v>
      </c>
      <c r="J8" s="1">
        <v>2</v>
      </c>
      <c r="K8" s="1" t="s">
        <v>1921</v>
      </c>
      <c r="L8" s="1" t="s">
        <v>1876</v>
      </c>
      <c r="M8" s="1" t="s">
        <v>432</v>
      </c>
      <c r="N8" s="1" t="s">
        <v>1922</v>
      </c>
      <c r="O8" s="1" t="s">
        <v>81</v>
      </c>
      <c r="P8" s="1" t="s">
        <v>169</v>
      </c>
      <c r="Q8" s="1" t="str">
        <f>VLOOKUP(P8,'Club Codes'!A:C,2,FALSE)</f>
        <v>Regent House</v>
      </c>
    </row>
    <row r="9" spans="1:17" ht="12.75">
      <c r="A9" s="1">
        <v>3</v>
      </c>
      <c r="B9" s="1" t="s">
        <v>1880</v>
      </c>
      <c r="C9" s="1" t="s">
        <v>1877</v>
      </c>
      <c r="D9" s="1" t="s">
        <v>1881</v>
      </c>
      <c r="E9" s="1" t="s">
        <v>1882</v>
      </c>
      <c r="F9" s="1" t="s">
        <v>4</v>
      </c>
      <c r="G9" s="1" t="s">
        <v>89</v>
      </c>
      <c r="H9" s="1" t="str">
        <f>VLOOKUP(G9,'Club Codes'!A:C,2,FALSE)</f>
        <v>Annalee AC</v>
      </c>
      <c r="J9" s="1">
        <v>3</v>
      </c>
      <c r="K9" s="1" t="s">
        <v>1617</v>
      </c>
      <c r="L9" s="1" t="s">
        <v>1876</v>
      </c>
      <c r="M9" s="1" t="s">
        <v>862</v>
      </c>
      <c r="N9" s="1" t="s">
        <v>1618</v>
      </c>
      <c r="O9" s="1" t="s">
        <v>81</v>
      </c>
      <c r="P9" s="1" t="s">
        <v>70</v>
      </c>
      <c r="Q9" s="1" t="str">
        <f>VLOOKUP(P9,'Club Codes'!A:C,2,FALSE)</f>
        <v>Rosses AC</v>
      </c>
    </row>
    <row r="10" spans="1:17" ht="12.75">
      <c r="A10" s="1">
        <v>4</v>
      </c>
      <c r="B10" s="1" t="s">
        <v>899</v>
      </c>
      <c r="C10" s="1" t="s">
        <v>1876</v>
      </c>
      <c r="D10" s="1" t="s">
        <v>900</v>
      </c>
      <c r="E10" s="1" t="s">
        <v>761</v>
      </c>
      <c r="F10" s="1" t="s">
        <v>4</v>
      </c>
      <c r="G10" s="1" t="s">
        <v>224</v>
      </c>
      <c r="H10" s="1" t="str">
        <f>VLOOKUP(G10,'Club Codes'!A:C,2,FALSE)</f>
        <v>Monaghan Phoenix AC</v>
      </c>
      <c r="J10" s="1">
        <v>4</v>
      </c>
      <c r="K10" s="1" t="s">
        <v>1817</v>
      </c>
      <c r="L10" s="1" t="s">
        <v>1875</v>
      </c>
      <c r="M10" s="1" t="s">
        <v>1818</v>
      </c>
      <c r="N10" s="1" t="s">
        <v>1819</v>
      </c>
      <c r="O10" s="1" t="s">
        <v>81</v>
      </c>
      <c r="P10" s="1" t="s">
        <v>70</v>
      </c>
      <c r="Q10" s="1" t="str">
        <f>VLOOKUP(P10,'Club Codes'!A:C,2,FALSE)</f>
        <v>Rosses AC</v>
      </c>
    </row>
    <row r="11" spans="1:17" ht="12.75">
      <c r="A11" s="1">
        <v>5</v>
      </c>
      <c r="B11" s="1" t="s">
        <v>1883</v>
      </c>
      <c r="C11" s="1" t="s">
        <v>1876</v>
      </c>
      <c r="D11" s="1" t="s">
        <v>1884</v>
      </c>
      <c r="E11" s="1" t="s">
        <v>1885</v>
      </c>
      <c r="F11" s="1" t="s">
        <v>4</v>
      </c>
      <c r="G11" s="1" t="s">
        <v>1886</v>
      </c>
      <c r="H11" s="1" t="e">
        <f>VLOOKUP(G11,'Club Codes'!A:C,2,FALSE)</f>
        <v>#N/A</v>
      </c>
      <c r="J11" s="1">
        <v>5</v>
      </c>
      <c r="K11" s="1" t="s">
        <v>1923</v>
      </c>
      <c r="L11" s="1" t="s">
        <v>1891</v>
      </c>
      <c r="M11" s="1" t="s">
        <v>1924</v>
      </c>
      <c r="N11" s="1" t="s">
        <v>261</v>
      </c>
      <c r="O11" s="1" t="s">
        <v>81</v>
      </c>
      <c r="P11" s="1" t="s">
        <v>28</v>
      </c>
      <c r="Q11" s="1" t="str">
        <f>VLOOKUP(P11,'Club Codes'!A:C,2,FALSE)</f>
        <v>Unattached</v>
      </c>
    </row>
    <row r="12" spans="1:17" ht="12.75">
      <c r="A12" s="1">
        <v>6</v>
      </c>
      <c r="B12" s="1" t="s">
        <v>181</v>
      </c>
      <c r="C12" s="1" t="s">
        <v>1875</v>
      </c>
      <c r="D12" s="1" t="s">
        <v>182</v>
      </c>
      <c r="E12" s="1" t="s">
        <v>183</v>
      </c>
      <c r="F12" s="1" t="s">
        <v>4</v>
      </c>
      <c r="G12" s="1" t="s">
        <v>22</v>
      </c>
      <c r="H12" s="1" t="str">
        <f>VLOOKUP(G12,'Club Codes'!A:C,2,FALSE)</f>
        <v>Orangegrove AC</v>
      </c>
      <c r="J12" s="1">
        <v>6</v>
      </c>
      <c r="K12" s="1" t="s">
        <v>1262</v>
      </c>
      <c r="L12" s="1" t="s">
        <v>1891</v>
      </c>
      <c r="M12" s="1" t="s">
        <v>1014</v>
      </c>
      <c r="N12" s="1" t="s">
        <v>1263</v>
      </c>
      <c r="O12" s="1" t="s">
        <v>81</v>
      </c>
      <c r="P12" s="1" t="s">
        <v>53</v>
      </c>
      <c r="Q12" s="1" t="str">
        <f>VLOOKUP(P12,'Club Codes'!A:C,2,FALSE)</f>
        <v>City of Lisburn AC</v>
      </c>
    </row>
    <row r="13" spans="1:17" ht="12.75">
      <c r="A13" s="1">
        <v>7</v>
      </c>
      <c r="B13" s="1" t="s">
        <v>1887</v>
      </c>
      <c r="C13" s="1" t="s">
        <v>1874</v>
      </c>
      <c r="D13" s="1" t="s">
        <v>166</v>
      </c>
      <c r="E13" s="1" t="s">
        <v>624</v>
      </c>
      <c r="F13" s="1" t="s">
        <v>4</v>
      </c>
      <c r="G13" s="1" t="s">
        <v>625</v>
      </c>
      <c r="H13" s="1" t="str">
        <f>VLOOKUP(G13,'Club Codes'!A:C,2,FALSE)</f>
        <v>Clones AC</v>
      </c>
      <c r="J13" s="1">
        <v>7</v>
      </c>
      <c r="K13" s="1" t="s">
        <v>1925</v>
      </c>
      <c r="L13" s="1" t="s">
        <v>1874</v>
      </c>
      <c r="M13" s="1" t="s">
        <v>573</v>
      </c>
      <c r="N13" s="1" t="s">
        <v>357</v>
      </c>
      <c r="O13" s="1" t="s">
        <v>81</v>
      </c>
      <c r="P13" s="1" t="s">
        <v>28</v>
      </c>
      <c r="Q13" s="1" t="str">
        <f>VLOOKUP(P13,'Club Codes'!A:C,2,FALSE)</f>
        <v>Unattached</v>
      </c>
    </row>
    <row r="14" spans="1:17" ht="12.75">
      <c r="A14" s="1">
        <v>8</v>
      </c>
      <c r="B14" s="1" t="s">
        <v>14</v>
      </c>
      <c r="C14" s="1" t="s">
        <v>1874</v>
      </c>
      <c r="D14" s="1" t="s">
        <v>15</v>
      </c>
      <c r="E14" s="1" t="s">
        <v>16</v>
      </c>
      <c r="F14" s="1" t="s">
        <v>4</v>
      </c>
      <c r="G14" s="1" t="s">
        <v>17</v>
      </c>
      <c r="H14" s="1" t="str">
        <f>VLOOKUP(G14,'Club Codes'!A:C,2,FALSE)</f>
        <v>Letterkenny AC</v>
      </c>
      <c r="J14" s="1">
        <v>8</v>
      </c>
      <c r="K14" s="1" t="s">
        <v>588</v>
      </c>
      <c r="L14" s="1" t="s">
        <v>1874</v>
      </c>
      <c r="M14" s="1" t="s">
        <v>589</v>
      </c>
      <c r="N14" s="1" t="s">
        <v>590</v>
      </c>
      <c r="O14" s="1" t="s">
        <v>81</v>
      </c>
      <c r="P14" s="1" t="s">
        <v>362</v>
      </c>
      <c r="Q14" s="1" t="str">
        <f>VLOOKUP(P14,'Club Codes'!A:C,2,FALSE)</f>
        <v>East Down AC</v>
      </c>
    </row>
    <row r="15" spans="1:17" ht="12.75">
      <c r="A15" s="1">
        <v>9</v>
      </c>
      <c r="B15" s="1" t="s">
        <v>690</v>
      </c>
      <c r="C15" s="1" t="s">
        <v>1874</v>
      </c>
      <c r="D15" s="1" t="s">
        <v>441</v>
      </c>
      <c r="E15" s="1" t="s">
        <v>902</v>
      </c>
      <c r="F15" s="1" t="s">
        <v>4</v>
      </c>
      <c r="G15" s="1" t="s">
        <v>169</v>
      </c>
      <c r="H15" s="1" t="str">
        <f>VLOOKUP(G15,'Club Codes'!A:C,2,FALSE)</f>
        <v>Regent House</v>
      </c>
      <c r="J15" s="1">
        <v>9</v>
      </c>
      <c r="K15" s="1" t="s">
        <v>1625</v>
      </c>
      <c r="L15" s="1" t="s">
        <v>1874</v>
      </c>
      <c r="M15" s="1" t="s">
        <v>535</v>
      </c>
      <c r="N15" s="1" t="s">
        <v>714</v>
      </c>
      <c r="O15" s="1" t="s">
        <v>81</v>
      </c>
      <c r="P15" s="1" t="s">
        <v>224</v>
      </c>
      <c r="Q15" s="1" t="str">
        <f>VLOOKUP(P15,'Club Codes'!A:C,2,FALSE)</f>
        <v>Monaghan Phoenix AC</v>
      </c>
    </row>
    <row r="16" spans="1:8" ht="12.75">
      <c r="A16" s="1">
        <v>11</v>
      </c>
      <c r="B16" s="1" t="s">
        <v>925</v>
      </c>
      <c r="C16" s="1" t="s">
        <v>1873</v>
      </c>
      <c r="D16" s="1" t="s">
        <v>705</v>
      </c>
      <c r="E16" s="1" t="s">
        <v>926</v>
      </c>
      <c r="F16" s="1" t="s">
        <v>4</v>
      </c>
      <c r="G16" s="1" t="s">
        <v>256</v>
      </c>
      <c r="H16" s="1" t="str">
        <f>VLOOKUP(G16,'Club Codes'!A:C,2,FALSE)</f>
        <v>Lagan Valley AC</v>
      </c>
    </row>
    <row r="17" spans="1:8" ht="12.75">
      <c r="A17" s="1">
        <v>12</v>
      </c>
      <c r="B17" s="1" t="s">
        <v>1888</v>
      </c>
      <c r="C17" s="1" t="s">
        <v>1872</v>
      </c>
      <c r="D17" s="1" t="s">
        <v>141</v>
      </c>
      <c r="E17" s="1" t="s">
        <v>1889</v>
      </c>
      <c r="F17" s="1" t="s">
        <v>4</v>
      </c>
      <c r="G17" s="1" t="s">
        <v>806</v>
      </c>
      <c r="H17" s="1" t="str">
        <f>VLOOKUP(G17,'Club Codes'!A:C,2,FALSE)</f>
        <v>St Annes AC</v>
      </c>
    </row>
    <row r="19" ht="12.75">
      <c r="H19" s="1"/>
    </row>
    <row r="20" spans="1:17" ht="12.75">
      <c r="A20" s="23" t="s">
        <v>1890</v>
      </c>
      <c r="B20" s="23"/>
      <c r="C20" s="23"/>
      <c r="D20" s="23"/>
      <c r="E20" s="23"/>
      <c r="F20" s="23"/>
      <c r="G20" s="23"/>
      <c r="H20" s="23"/>
      <c r="J20" s="23" t="s">
        <v>1903</v>
      </c>
      <c r="K20" s="23"/>
      <c r="L20" s="23"/>
      <c r="M20" s="23"/>
      <c r="N20" s="23"/>
      <c r="O20" s="23"/>
      <c r="P20" s="23"/>
      <c r="Q20" s="23"/>
    </row>
    <row r="21" spans="1:17" ht="12.75">
      <c r="A21" s="1" t="s">
        <v>5</v>
      </c>
      <c r="B21" s="1" t="s">
        <v>7</v>
      </c>
      <c r="C21" s="1" t="s">
        <v>6</v>
      </c>
      <c r="D21" s="1" t="s">
        <v>8</v>
      </c>
      <c r="E21" s="1" t="s">
        <v>9</v>
      </c>
      <c r="F21" s="1" t="s">
        <v>3</v>
      </c>
      <c r="G21" s="1" t="s">
        <v>10</v>
      </c>
      <c r="H21" s="1" t="s">
        <v>11</v>
      </c>
      <c r="J21" s="1" t="s">
        <v>5</v>
      </c>
      <c r="K21" s="1" t="s">
        <v>7</v>
      </c>
      <c r="L21" s="1" t="s">
        <v>6</v>
      </c>
      <c r="M21" s="1" t="s">
        <v>8</v>
      </c>
      <c r="N21" s="1" t="s">
        <v>9</v>
      </c>
      <c r="O21" s="1" t="s">
        <v>3</v>
      </c>
      <c r="P21" s="1" t="s">
        <v>10</v>
      </c>
      <c r="Q21" s="1" t="s">
        <v>11</v>
      </c>
    </row>
    <row r="22" spans="1:17" ht="12.75">
      <c r="A22" s="1">
        <v>1</v>
      </c>
      <c r="B22" s="1" t="s">
        <v>1895</v>
      </c>
      <c r="C22" s="1" t="s">
        <v>1894</v>
      </c>
      <c r="D22" s="1" t="s">
        <v>1896</v>
      </c>
      <c r="E22" s="1" t="s">
        <v>1119</v>
      </c>
      <c r="F22" s="1" t="s">
        <v>168</v>
      </c>
      <c r="G22" s="1" t="s">
        <v>43</v>
      </c>
      <c r="H22" s="1" t="str">
        <f>VLOOKUP(G22,'Club Codes'!A:C,2,FALSE)</f>
        <v>Ballymena &amp; Antrim AC</v>
      </c>
      <c r="J22" s="1">
        <v>1</v>
      </c>
      <c r="K22" s="1" t="s">
        <v>495</v>
      </c>
      <c r="L22" s="1" t="s">
        <v>1904</v>
      </c>
      <c r="M22" s="1" t="s">
        <v>496</v>
      </c>
      <c r="N22" s="1" t="s">
        <v>497</v>
      </c>
      <c r="O22" s="1" t="s">
        <v>486</v>
      </c>
      <c r="P22" s="1" t="s">
        <v>28</v>
      </c>
      <c r="Q22" s="1" t="str">
        <f>VLOOKUP(P22,'Club Codes'!A:C,2,FALSE)</f>
        <v>Unattached</v>
      </c>
    </row>
    <row r="23" spans="1:17" ht="12.75">
      <c r="A23" s="1">
        <v>2</v>
      </c>
      <c r="B23" s="1" t="s">
        <v>1897</v>
      </c>
      <c r="C23" s="1" t="s">
        <v>1878</v>
      </c>
      <c r="D23" s="1" t="s">
        <v>1898</v>
      </c>
      <c r="E23" s="1" t="s">
        <v>1899</v>
      </c>
      <c r="F23" s="1" t="s">
        <v>168</v>
      </c>
      <c r="G23" s="1" t="s">
        <v>219</v>
      </c>
      <c r="H23" s="1" t="str">
        <f>VLOOKUP(G23,'Club Codes'!A:C,2,FALSE)</f>
        <v>Olympian Youth &amp; AC</v>
      </c>
      <c r="J23" s="1">
        <v>2</v>
      </c>
      <c r="K23" s="1" t="s">
        <v>883</v>
      </c>
      <c r="L23" s="1" t="s">
        <v>1877</v>
      </c>
      <c r="M23" s="1" t="s">
        <v>573</v>
      </c>
      <c r="N23" s="1" t="s">
        <v>261</v>
      </c>
      <c r="O23" s="1" t="s">
        <v>486</v>
      </c>
      <c r="P23" s="1" t="s">
        <v>113</v>
      </c>
      <c r="Q23" s="1" t="str">
        <f>VLOOKUP(P23,'Club Codes'!A:C,2,FALSE)</f>
        <v>Tir Chonaill AC</v>
      </c>
    </row>
    <row r="24" spans="1:17" ht="12.75">
      <c r="A24" s="1">
        <v>3</v>
      </c>
      <c r="B24" s="1" t="s">
        <v>1900</v>
      </c>
      <c r="C24" s="1" t="s">
        <v>1878</v>
      </c>
      <c r="D24" s="1" t="s">
        <v>274</v>
      </c>
      <c r="E24" s="1" t="s">
        <v>374</v>
      </c>
      <c r="F24" s="1" t="s">
        <v>168</v>
      </c>
      <c r="G24" s="1" t="s">
        <v>179</v>
      </c>
      <c r="H24" s="1" t="str">
        <f>VLOOKUP(G24,'Club Codes'!A:C,2,FALSE)</f>
        <v>Finn Valley AC</v>
      </c>
      <c r="J24" s="1">
        <v>3</v>
      </c>
      <c r="K24" s="1" t="s">
        <v>545</v>
      </c>
      <c r="L24" s="1" t="s">
        <v>1877</v>
      </c>
      <c r="M24" s="1" t="s">
        <v>246</v>
      </c>
      <c r="N24" s="1" t="s">
        <v>546</v>
      </c>
      <c r="O24" s="1" t="s">
        <v>486</v>
      </c>
      <c r="P24" s="1" t="s">
        <v>17</v>
      </c>
      <c r="Q24" s="1" t="str">
        <f>VLOOKUP(P24,'Club Codes'!A:C,2,FALSE)</f>
        <v>Letterkenny AC</v>
      </c>
    </row>
    <row r="25" spans="1:17" ht="12.75">
      <c r="A25" s="1">
        <v>4</v>
      </c>
      <c r="B25" s="1" t="s">
        <v>1901</v>
      </c>
      <c r="C25" s="1" t="s">
        <v>1876</v>
      </c>
      <c r="D25" s="1" t="s">
        <v>1902</v>
      </c>
      <c r="E25" s="1" t="s">
        <v>101</v>
      </c>
      <c r="F25" s="1" t="s">
        <v>168</v>
      </c>
      <c r="G25" s="1" t="s">
        <v>806</v>
      </c>
      <c r="H25" s="1" t="str">
        <f>VLOOKUP(G25,'Club Codes'!A:C,2,FALSE)</f>
        <v>St Annes AC</v>
      </c>
      <c r="J25" s="1">
        <v>4</v>
      </c>
      <c r="K25" s="1" t="s">
        <v>1909</v>
      </c>
      <c r="L25" s="1" t="s">
        <v>1877</v>
      </c>
      <c r="M25" s="1" t="s">
        <v>1910</v>
      </c>
      <c r="N25" s="1" t="s">
        <v>644</v>
      </c>
      <c r="O25" s="1" t="s">
        <v>486</v>
      </c>
      <c r="P25" s="1" t="s">
        <v>113</v>
      </c>
      <c r="Q25" s="1" t="str">
        <f>VLOOKUP(P25,'Club Codes'!A:C,2,FALSE)</f>
        <v>Tir Chonaill AC</v>
      </c>
    </row>
    <row r="26" spans="1:17" ht="12.75">
      <c r="A26" s="1">
        <v>5</v>
      </c>
      <c r="B26" s="1" t="s">
        <v>458</v>
      </c>
      <c r="C26" s="1" t="s">
        <v>1876</v>
      </c>
      <c r="D26" s="1" t="s">
        <v>459</v>
      </c>
      <c r="E26" s="1" t="s">
        <v>460</v>
      </c>
      <c r="F26" s="1" t="s">
        <v>168</v>
      </c>
      <c r="G26" s="1" t="s">
        <v>179</v>
      </c>
      <c r="H26" s="1" t="str">
        <f>VLOOKUP(G26,'Club Codes'!A:C,2,FALSE)</f>
        <v>Finn Valley AC</v>
      </c>
      <c r="J26" s="1">
        <v>5</v>
      </c>
      <c r="K26" s="1" t="s">
        <v>753</v>
      </c>
      <c r="L26" s="1" t="s">
        <v>1876</v>
      </c>
      <c r="M26" s="1" t="s">
        <v>385</v>
      </c>
      <c r="N26" s="1" t="s">
        <v>754</v>
      </c>
      <c r="O26" s="1" t="s">
        <v>486</v>
      </c>
      <c r="P26" s="1" t="s">
        <v>179</v>
      </c>
      <c r="Q26" s="1" t="str">
        <f>VLOOKUP(P26,'Club Codes'!A:C,2,FALSE)</f>
        <v>Finn Valley AC</v>
      </c>
    </row>
    <row r="27" spans="1:17" ht="12.75">
      <c r="A27" s="1">
        <v>6</v>
      </c>
      <c r="B27" s="1" t="s">
        <v>713</v>
      </c>
      <c r="C27" s="1" t="s">
        <v>1875</v>
      </c>
      <c r="D27" s="1" t="s">
        <v>32</v>
      </c>
      <c r="E27" s="1" t="s">
        <v>714</v>
      </c>
      <c r="F27" s="1" t="s">
        <v>168</v>
      </c>
      <c r="G27" s="1" t="s">
        <v>224</v>
      </c>
      <c r="H27" s="1" t="str">
        <f>VLOOKUP(G27,'Club Codes'!A:C,2,FALSE)</f>
        <v>Monaghan Phoenix AC</v>
      </c>
      <c r="J27" s="1">
        <v>6</v>
      </c>
      <c r="K27" s="1" t="s">
        <v>1911</v>
      </c>
      <c r="L27" s="1" t="s">
        <v>1875</v>
      </c>
      <c r="M27" s="1" t="s">
        <v>549</v>
      </c>
      <c r="N27" s="1" t="s">
        <v>1912</v>
      </c>
      <c r="O27" s="1" t="s">
        <v>486</v>
      </c>
      <c r="P27" s="1" t="s">
        <v>53</v>
      </c>
      <c r="Q27" s="1" t="str">
        <f>VLOOKUP(P27,'Club Codes'!A:C,2,FALSE)</f>
        <v>City of Lisburn AC</v>
      </c>
    </row>
    <row r="28" spans="10:17" ht="12.75">
      <c r="J28" s="1">
        <v>7</v>
      </c>
      <c r="K28" s="1" t="s">
        <v>511</v>
      </c>
      <c r="L28" s="1" t="s">
        <v>1891</v>
      </c>
      <c r="M28" s="1" t="s">
        <v>432</v>
      </c>
      <c r="N28" s="1" t="s">
        <v>512</v>
      </c>
      <c r="O28" s="1" t="s">
        <v>486</v>
      </c>
      <c r="P28" s="1" t="s">
        <v>179</v>
      </c>
      <c r="Q28" s="1" t="str">
        <f>VLOOKUP(P28,'Club Codes'!A:C,2,FALSE)</f>
        <v>Finn Valley AC</v>
      </c>
    </row>
    <row r="29" spans="10:17" ht="12.75">
      <c r="J29" s="1">
        <v>8</v>
      </c>
      <c r="K29" s="1" t="s">
        <v>1913</v>
      </c>
      <c r="L29" s="1" t="s">
        <v>1874</v>
      </c>
      <c r="M29" s="1" t="s">
        <v>1914</v>
      </c>
      <c r="N29" s="1" t="s">
        <v>101</v>
      </c>
      <c r="O29" s="1" t="s">
        <v>486</v>
      </c>
      <c r="P29" s="1" t="s">
        <v>22</v>
      </c>
      <c r="Q29" s="1" t="str">
        <f>VLOOKUP(P29,'Club Codes'!A:C,2,FALSE)</f>
        <v>Orangegrove AC</v>
      </c>
    </row>
    <row r="30" spans="10:17" ht="12.75">
      <c r="J30" s="1">
        <v>9</v>
      </c>
      <c r="K30" s="1" t="s">
        <v>1915</v>
      </c>
      <c r="L30" s="1" t="s">
        <v>1873</v>
      </c>
      <c r="M30" s="1" t="s">
        <v>1916</v>
      </c>
      <c r="N30" s="1" t="s">
        <v>1752</v>
      </c>
      <c r="O30" s="1" t="s">
        <v>486</v>
      </c>
      <c r="P30" s="1" t="s">
        <v>28</v>
      </c>
      <c r="Q30" s="1" t="str">
        <f>VLOOKUP(P30,'Club Codes'!A:C,2,FALSE)</f>
        <v>Unattached</v>
      </c>
    </row>
    <row r="32" spans="1:17" ht="12.75">
      <c r="A32" s="23" t="s">
        <v>1926</v>
      </c>
      <c r="B32" s="23"/>
      <c r="C32" s="23"/>
      <c r="D32" s="23"/>
      <c r="E32" s="23"/>
      <c r="F32" s="23"/>
      <c r="G32" s="23"/>
      <c r="H32" s="23"/>
      <c r="J32" s="23" t="s">
        <v>1930</v>
      </c>
      <c r="K32" s="23"/>
      <c r="L32" s="23"/>
      <c r="M32" s="23"/>
      <c r="N32" s="23"/>
      <c r="O32" s="23"/>
      <c r="P32" s="23"/>
      <c r="Q32" s="23"/>
    </row>
    <row r="33" spans="1:17" ht="12.75">
      <c r="A33" s="1" t="s">
        <v>5</v>
      </c>
      <c r="B33" s="1" t="s">
        <v>7</v>
      </c>
      <c r="C33" s="1" t="s">
        <v>6</v>
      </c>
      <c r="D33" s="1" t="s">
        <v>8</v>
      </c>
      <c r="E33" s="1" t="s">
        <v>9</v>
      </c>
      <c r="F33" s="1" t="s">
        <v>3</v>
      </c>
      <c r="G33" s="1" t="s">
        <v>10</v>
      </c>
      <c r="H33" s="1" t="s">
        <v>11</v>
      </c>
      <c r="J33" s="1" t="s">
        <v>5</v>
      </c>
      <c r="K33" s="1" t="s">
        <v>7</v>
      </c>
      <c r="L33" s="1" t="s">
        <v>6</v>
      </c>
      <c r="M33" s="1" t="s">
        <v>8</v>
      </c>
      <c r="N33" s="1" t="s">
        <v>9</v>
      </c>
      <c r="O33" s="1" t="s">
        <v>3</v>
      </c>
      <c r="P33" s="1" t="s">
        <v>10</v>
      </c>
      <c r="Q33" s="1" t="s">
        <v>11</v>
      </c>
    </row>
    <row r="34" spans="1:17" ht="12.75">
      <c r="A34" s="1">
        <v>1</v>
      </c>
      <c r="B34" s="1" t="s">
        <v>1927</v>
      </c>
      <c r="C34" s="1" t="s">
        <v>1893</v>
      </c>
      <c r="D34" s="1" t="s">
        <v>86</v>
      </c>
      <c r="E34" s="1" t="s">
        <v>1003</v>
      </c>
      <c r="F34" s="1" t="s">
        <v>941</v>
      </c>
      <c r="G34" s="1" t="s">
        <v>362</v>
      </c>
      <c r="H34" s="1" t="str">
        <f>VLOOKUP(G34,'Club Codes'!A:C,2,FALSE)</f>
        <v>East Down AC</v>
      </c>
      <c r="J34" s="1">
        <v>1</v>
      </c>
      <c r="K34" s="1" t="s">
        <v>1931</v>
      </c>
      <c r="L34" s="1" t="s">
        <v>1878</v>
      </c>
      <c r="M34" s="1" t="s">
        <v>385</v>
      </c>
      <c r="N34" s="1" t="s">
        <v>1932</v>
      </c>
      <c r="O34" s="1" t="s">
        <v>802</v>
      </c>
      <c r="P34" s="1" t="s">
        <v>28</v>
      </c>
      <c r="Q34" s="1" t="str">
        <f>VLOOKUP(P34,'Club Codes'!A:C,2,FALSE)</f>
        <v>Unattached</v>
      </c>
    </row>
    <row r="35" spans="1:17" ht="12.75">
      <c r="A35" s="1">
        <v>2</v>
      </c>
      <c r="B35" s="1" t="s">
        <v>1321</v>
      </c>
      <c r="C35" s="1" t="s">
        <v>1879</v>
      </c>
      <c r="D35" s="1" t="s">
        <v>950</v>
      </c>
      <c r="E35" s="1" t="s">
        <v>1322</v>
      </c>
      <c r="F35" s="1" t="s">
        <v>941</v>
      </c>
      <c r="G35" s="1" t="s">
        <v>113</v>
      </c>
      <c r="H35" s="1" t="str">
        <f>VLOOKUP(G35,'Club Codes'!A:C,2,FALSE)</f>
        <v>Tir Chonaill AC</v>
      </c>
      <c r="J35" s="1">
        <v>2</v>
      </c>
      <c r="K35" s="1" t="s">
        <v>1356</v>
      </c>
      <c r="L35" s="1" t="s">
        <v>1877</v>
      </c>
      <c r="M35" s="1" t="s">
        <v>1357</v>
      </c>
      <c r="N35" s="1" t="s">
        <v>261</v>
      </c>
      <c r="O35" s="1" t="s">
        <v>802</v>
      </c>
      <c r="P35" s="1" t="s">
        <v>113</v>
      </c>
      <c r="Q35" s="1" t="str">
        <f>VLOOKUP(P35,'Club Codes'!A:C,2,FALSE)</f>
        <v>Tir Chonaill AC</v>
      </c>
    </row>
    <row r="36" spans="1:17" ht="12.75">
      <c r="A36" s="1">
        <v>3</v>
      </c>
      <c r="B36" s="1" t="s">
        <v>1928</v>
      </c>
      <c r="C36" s="1" t="s">
        <v>1878</v>
      </c>
      <c r="D36" s="1" t="s">
        <v>1929</v>
      </c>
      <c r="E36" s="1" t="s">
        <v>261</v>
      </c>
      <c r="F36" s="1" t="s">
        <v>941</v>
      </c>
      <c r="G36" s="1" t="s">
        <v>28</v>
      </c>
      <c r="H36" s="1" t="str">
        <f>VLOOKUP(G36,'Club Codes'!A:C,2,FALSE)</f>
        <v>Unattached</v>
      </c>
      <c r="J36" s="1">
        <v>3</v>
      </c>
      <c r="K36" s="1" t="s">
        <v>1933</v>
      </c>
      <c r="L36" s="1" t="s">
        <v>1877</v>
      </c>
      <c r="M36" s="1" t="s">
        <v>1934</v>
      </c>
      <c r="N36" s="1" t="s">
        <v>1061</v>
      </c>
      <c r="O36" s="1" t="s">
        <v>802</v>
      </c>
      <c r="P36" s="1" t="s">
        <v>53</v>
      </c>
      <c r="Q36" s="1" t="str">
        <f>VLOOKUP(P36,'Club Codes'!A:C,2,FALSE)</f>
        <v>City of Lisburn AC</v>
      </c>
    </row>
    <row r="37" spans="10:17" ht="12.75">
      <c r="J37" s="1">
        <v>4</v>
      </c>
      <c r="K37" s="1" t="s">
        <v>1326</v>
      </c>
      <c r="L37" s="1" t="s">
        <v>1876</v>
      </c>
      <c r="M37" s="1" t="s">
        <v>1327</v>
      </c>
      <c r="N37" s="1" t="s">
        <v>1328</v>
      </c>
      <c r="O37" s="1" t="s">
        <v>802</v>
      </c>
      <c r="P37" s="1" t="s">
        <v>577</v>
      </c>
      <c r="Q37" s="1" t="str">
        <f>VLOOKUP(P37,'Club Codes'!A:C,2,FALSE)</f>
        <v>Lifford Strabane AC</v>
      </c>
    </row>
    <row r="38" spans="10:17" ht="12.75">
      <c r="J38" s="1">
        <v>5</v>
      </c>
      <c r="K38" s="1" t="s">
        <v>1339</v>
      </c>
      <c r="L38" s="1" t="s">
        <v>1875</v>
      </c>
      <c r="M38" s="1" t="s">
        <v>862</v>
      </c>
      <c r="N38" s="1" t="s">
        <v>1025</v>
      </c>
      <c r="O38" s="1" t="s">
        <v>802</v>
      </c>
      <c r="P38" s="1" t="s">
        <v>256</v>
      </c>
      <c r="Q38" s="1" t="str">
        <f>VLOOKUP(P38,'Club Codes'!A:C,2,FALSE)</f>
        <v>Lagan Valley AC</v>
      </c>
    </row>
    <row r="39" spans="10:17" ht="12.75">
      <c r="J39" s="1">
        <v>6</v>
      </c>
      <c r="K39" s="1" t="s">
        <v>1331</v>
      </c>
      <c r="L39" s="1" t="s">
        <v>1875</v>
      </c>
      <c r="M39" s="1" t="s">
        <v>600</v>
      </c>
      <c r="N39" s="1" t="s">
        <v>1332</v>
      </c>
      <c r="O39" s="1" t="s">
        <v>802</v>
      </c>
      <c r="P39" s="1" t="s">
        <v>125</v>
      </c>
      <c r="Q39" s="1" t="str">
        <f>VLOOKUP(P39,'Club Codes'!A:C,2,FALSE)</f>
        <v>Armagh AC</v>
      </c>
    </row>
    <row r="40" spans="10:17" ht="12.75">
      <c r="J40" s="1">
        <v>7</v>
      </c>
      <c r="K40" s="1" t="s">
        <v>1935</v>
      </c>
      <c r="L40" s="1" t="s">
        <v>1891</v>
      </c>
      <c r="M40" s="1" t="s">
        <v>1936</v>
      </c>
      <c r="N40" s="1" t="s">
        <v>374</v>
      </c>
      <c r="O40" s="1" t="s">
        <v>802</v>
      </c>
      <c r="P40" s="1" t="s">
        <v>179</v>
      </c>
      <c r="Q40" s="1" t="str">
        <f>VLOOKUP(P40,'Club Codes'!A:C,2,FALSE)</f>
        <v>Finn Valley AC</v>
      </c>
    </row>
    <row r="41" spans="10:17" ht="12.75">
      <c r="J41" s="1">
        <v>8</v>
      </c>
      <c r="K41" s="1" t="s">
        <v>1937</v>
      </c>
      <c r="L41" s="1" t="s">
        <v>1891</v>
      </c>
      <c r="M41" s="1" t="s">
        <v>1572</v>
      </c>
      <c r="N41" s="1" t="s">
        <v>1348</v>
      </c>
      <c r="O41" s="1" t="s">
        <v>802</v>
      </c>
      <c r="P41" s="1" t="s">
        <v>28</v>
      </c>
      <c r="Q41" s="1" t="str">
        <f>VLOOKUP(P41,'Club Codes'!A:C,2,FALSE)</f>
        <v>Unattached</v>
      </c>
    </row>
    <row r="42" spans="10:17" ht="12.75">
      <c r="J42" s="1">
        <v>9</v>
      </c>
      <c r="K42" s="1" t="s">
        <v>1906</v>
      </c>
      <c r="L42" s="1" t="s">
        <v>1874</v>
      </c>
      <c r="M42" s="1" t="s">
        <v>1907</v>
      </c>
      <c r="N42" s="1" t="s">
        <v>1908</v>
      </c>
      <c r="O42" s="1" t="s">
        <v>802</v>
      </c>
      <c r="P42" s="1" t="s">
        <v>577</v>
      </c>
      <c r="Q42" s="1" t="str">
        <f>VLOOKUP(P42,'Club Codes'!A:C,2,FALSE)</f>
        <v>Lifford Strabane AC</v>
      </c>
    </row>
    <row r="43" spans="10:17" ht="12.75">
      <c r="J43" s="1">
        <v>10</v>
      </c>
      <c r="K43" s="1" t="s">
        <v>1106</v>
      </c>
      <c r="L43" s="1" t="s">
        <v>1874</v>
      </c>
      <c r="M43" s="1" t="s">
        <v>250</v>
      </c>
      <c r="N43" s="1" t="s">
        <v>1107</v>
      </c>
      <c r="O43" s="1" t="s">
        <v>486</v>
      </c>
      <c r="P43" s="1" t="s">
        <v>532</v>
      </c>
      <c r="Q43" s="1" t="str">
        <f>VLOOKUP(P43,'Club Codes'!A:C,2,FALSE)</f>
        <v>Glaslough Harriers</v>
      </c>
    </row>
    <row r="45" spans="1:17" ht="12.75">
      <c r="A45" s="23" t="s">
        <v>1938</v>
      </c>
      <c r="B45" s="23"/>
      <c r="C45" s="23"/>
      <c r="D45" s="23"/>
      <c r="E45" s="23"/>
      <c r="F45" s="23"/>
      <c r="G45" s="23"/>
      <c r="H45" s="23"/>
      <c r="J45" s="23" t="s">
        <v>1940</v>
      </c>
      <c r="K45" s="23"/>
      <c r="L45" s="23"/>
      <c r="M45" s="23"/>
      <c r="N45" s="23"/>
      <c r="O45" s="23"/>
      <c r="P45" s="23"/>
      <c r="Q45" s="23"/>
    </row>
    <row r="46" spans="1:17" ht="12.75">
      <c r="A46" s="1" t="s">
        <v>5</v>
      </c>
      <c r="B46" s="1" t="s">
        <v>7</v>
      </c>
      <c r="C46" s="1" t="s">
        <v>6</v>
      </c>
      <c r="D46" s="1" t="s">
        <v>8</v>
      </c>
      <c r="E46" s="1" t="s">
        <v>9</v>
      </c>
      <c r="F46" s="1" t="s">
        <v>3</v>
      </c>
      <c r="G46" s="1" t="s">
        <v>10</v>
      </c>
      <c r="H46" s="1" t="s">
        <v>11</v>
      </c>
      <c r="J46" s="1" t="s">
        <v>5</v>
      </c>
      <c r="K46" s="1" t="s">
        <v>7</v>
      </c>
      <c r="L46" s="1" t="s">
        <v>6</v>
      </c>
      <c r="M46" s="1" t="s">
        <v>8</v>
      </c>
      <c r="N46" s="1" t="s">
        <v>9</v>
      </c>
      <c r="O46" s="1" t="s">
        <v>3</v>
      </c>
      <c r="P46" s="1" t="s">
        <v>10</v>
      </c>
      <c r="Q46" s="1" t="s">
        <v>11</v>
      </c>
    </row>
    <row r="47" spans="1:17" ht="12.75">
      <c r="A47" s="1">
        <v>1</v>
      </c>
      <c r="B47" s="1" t="s">
        <v>1939</v>
      </c>
      <c r="C47" s="1" t="s">
        <v>1893</v>
      </c>
      <c r="D47" s="1" t="s">
        <v>1319</v>
      </c>
      <c r="E47" s="1" t="s">
        <v>197</v>
      </c>
      <c r="F47" s="1" t="s">
        <v>95</v>
      </c>
      <c r="G47" s="1" t="s">
        <v>806</v>
      </c>
      <c r="H47" s="1" t="str">
        <f>VLOOKUP(G47,'Club Codes'!A:C,2,FALSE)</f>
        <v>St Annes AC</v>
      </c>
      <c r="J47" s="1">
        <v>1</v>
      </c>
      <c r="K47" s="1" t="s">
        <v>1941</v>
      </c>
      <c r="L47" s="1" t="s">
        <v>1879</v>
      </c>
      <c r="M47" s="1" t="s">
        <v>1942</v>
      </c>
      <c r="N47" s="1" t="s">
        <v>1943</v>
      </c>
      <c r="O47" s="1" t="s">
        <v>434</v>
      </c>
      <c r="P47" s="1" t="s">
        <v>577</v>
      </c>
      <c r="Q47" s="1" t="str">
        <f>VLOOKUP(P47,'Club Codes'!A:C,2,FALSE)</f>
        <v>Lifford Strabane AC</v>
      </c>
    </row>
    <row r="48" spans="1:17" ht="12.75">
      <c r="A48" s="1">
        <v>2</v>
      </c>
      <c r="B48" s="1" t="s">
        <v>99</v>
      </c>
      <c r="C48" s="1" t="s">
        <v>1893</v>
      </c>
      <c r="D48" s="1" t="s">
        <v>100</v>
      </c>
      <c r="E48" s="1" t="s">
        <v>101</v>
      </c>
      <c r="F48" s="1" t="s">
        <v>95</v>
      </c>
      <c r="G48" s="1" t="s">
        <v>102</v>
      </c>
      <c r="H48" s="1" t="str">
        <f>VLOOKUP(G48,'Club Codes'!A:C,2,FALSE)</f>
        <v>Carrick Aces AC</v>
      </c>
      <c r="J48" s="1">
        <v>2</v>
      </c>
      <c r="K48" s="1" t="s">
        <v>1944</v>
      </c>
      <c r="L48" s="1" t="s">
        <v>1879</v>
      </c>
      <c r="M48" s="1" t="s">
        <v>1945</v>
      </c>
      <c r="N48" s="1" t="s">
        <v>821</v>
      </c>
      <c r="O48" s="1" t="s">
        <v>434</v>
      </c>
      <c r="P48" s="1" t="s">
        <v>352</v>
      </c>
      <c r="Q48" s="1" t="str">
        <f>VLOOKUP(P48,'Club Codes'!A:C,2,FALSE)</f>
        <v>Mid Ulster AC</v>
      </c>
    </row>
    <row r="49" spans="10:17" ht="12.75">
      <c r="J49" s="1">
        <v>3</v>
      </c>
      <c r="K49" s="1" t="s">
        <v>1946</v>
      </c>
      <c r="L49" s="1" t="s">
        <v>1874</v>
      </c>
      <c r="M49" s="1" t="s">
        <v>589</v>
      </c>
      <c r="N49" s="1" t="s">
        <v>991</v>
      </c>
      <c r="O49" s="1" t="s">
        <v>434</v>
      </c>
      <c r="P49" s="1" t="s">
        <v>262</v>
      </c>
      <c r="Q49" s="1" t="str">
        <f>VLOOKUP(P49,'Club Codes'!A:C,2,FALSE)</f>
        <v>Cranford AC</v>
      </c>
    </row>
    <row r="51" spans="1:17" ht="12.75">
      <c r="A51" s="23" t="s">
        <v>1947</v>
      </c>
      <c r="B51" s="23"/>
      <c r="C51" s="23"/>
      <c r="D51" s="23"/>
      <c r="E51" s="23"/>
      <c r="F51" s="23"/>
      <c r="G51" s="23"/>
      <c r="H51" s="23"/>
      <c r="J51" s="23" t="s">
        <v>1950</v>
      </c>
      <c r="K51" s="23"/>
      <c r="L51" s="23"/>
      <c r="M51" s="23"/>
      <c r="N51" s="23"/>
      <c r="O51" s="23"/>
      <c r="P51" s="23"/>
      <c r="Q51" s="23"/>
    </row>
    <row r="52" spans="1:17" ht="12.75">
      <c r="A52" s="1" t="s">
        <v>5</v>
      </c>
      <c r="B52" s="1" t="s">
        <v>7</v>
      </c>
      <c r="C52" s="1" t="s">
        <v>6</v>
      </c>
      <c r="D52" s="1" t="s">
        <v>8</v>
      </c>
      <c r="E52" s="1" t="s">
        <v>9</v>
      </c>
      <c r="F52" s="1" t="s">
        <v>3</v>
      </c>
      <c r="G52" s="1" t="s">
        <v>10</v>
      </c>
      <c r="H52" s="1" t="s">
        <v>11</v>
      </c>
      <c r="J52" s="1" t="s">
        <v>5</v>
      </c>
      <c r="K52" s="1" t="s">
        <v>7</v>
      </c>
      <c r="L52" s="1" t="s">
        <v>6</v>
      </c>
      <c r="M52" s="1" t="s">
        <v>8</v>
      </c>
      <c r="N52" s="1" t="s">
        <v>9</v>
      </c>
      <c r="O52" s="1" t="s">
        <v>3</v>
      </c>
      <c r="P52" s="1" t="s">
        <v>10</v>
      </c>
      <c r="Q52" s="1" t="s">
        <v>11</v>
      </c>
    </row>
    <row r="53" spans="1:17" ht="12.75">
      <c r="A53" s="1">
        <v>1</v>
      </c>
      <c r="B53" s="1" t="s">
        <v>1948</v>
      </c>
      <c r="C53" s="1" t="s">
        <v>1893</v>
      </c>
      <c r="D53" s="1" t="s">
        <v>1949</v>
      </c>
      <c r="E53" s="1" t="s">
        <v>52</v>
      </c>
      <c r="F53" s="1" t="s">
        <v>137</v>
      </c>
      <c r="G53" s="1" t="s">
        <v>53</v>
      </c>
      <c r="H53" s="1" t="str">
        <f>VLOOKUP(G53,'Club Codes'!A:C,2,FALSE)</f>
        <v>City of Lisburn AC</v>
      </c>
      <c r="J53" s="1">
        <v>1</v>
      </c>
      <c r="K53" s="1" t="s">
        <v>1951</v>
      </c>
      <c r="L53" s="1" t="s">
        <v>1879</v>
      </c>
      <c r="M53" s="1" t="s">
        <v>1952</v>
      </c>
      <c r="N53" s="1" t="s">
        <v>1953</v>
      </c>
      <c r="O53" s="1" t="s">
        <v>131</v>
      </c>
      <c r="P53" s="1" t="s">
        <v>113</v>
      </c>
      <c r="Q53" s="1" t="str">
        <f>VLOOKUP(P53,'Club Codes'!A:C,2,FALSE)</f>
        <v>Tir Chonaill AC</v>
      </c>
    </row>
    <row r="54" spans="10:17" ht="12.75">
      <c r="J54" s="1">
        <v>2</v>
      </c>
      <c r="K54" s="1" t="s">
        <v>1954</v>
      </c>
      <c r="L54" s="1" t="s">
        <v>1879</v>
      </c>
      <c r="M54" s="1" t="s">
        <v>123</v>
      </c>
      <c r="N54" s="1" t="s">
        <v>963</v>
      </c>
      <c r="O54" s="1" t="s">
        <v>131</v>
      </c>
      <c r="P54" s="1" t="s">
        <v>711</v>
      </c>
      <c r="Q54" s="1" t="str">
        <f>VLOOKUP(P54,'Club Codes'!A:C,2,FALSE)</f>
        <v>City of Lisburn AC</v>
      </c>
    </row>
    <row r="55" spans="10:17" ht="12.75">
      <c r="J55" s="1">
        <v>3</v>
      </c>
      <c r="K55" s="1" t="s">
        <v>128</v>
      </c>
      <c r="L55" s="1" t="s">
        <v>1878</v>
      </c>
      <c r="M55" s="1" t="s">
        <v>129</v>
      </c>
      <c r="N55" s="1" t="s">
        <v>130</v>
      </c>
      <c r="O55" s="1" t="s">
        <v>131</v>
      </c>
      <c r="P55" s="1" t="s">
        <v>132</v>
      </c>
      <c r="Q55" s="1" t="str">
        <f>VLOOKUP(P55,'Club Codes'!A:C,2,FALSE)</f>
        <v>Shercock AC</v>
      </c>
    </row>
    <row r="56" spans="10:17" ht="12.75">
      <c r="J56" s="1">
        <v>4</v>
      </c>
      <c r="K56" s="1" t="s">
        <v>1955</v>
      </c>
      <c r="L56" s="1" t="s">
        <v>1877</v>
      </c>
      <c r="M56" s="1" t="s">
        <v>522</v>
      </c>
      <c r="N56" s="1" t="s">
        <v>1191</v>
      </c>
      <c r="O56" s="1" t="s">
        <v>131</v>
      </c>
      <c r="P56" s="1" t="s">
        <v>53</v>
      </c>
      <c r="Q56" s="1" t="str">
        <f>VLOOKUP(P56,'Club Codes'!A:C,2,FALSE)</f>
        <v>City of Lisburn AC</v>
      </c>
    </row>
    <row r="57" spans="10:17" ht="12.75">
      <c r="J57" s="1">
        <v>5</v>
      </c>
      <c r="K57" s="1" t="s">
        <v>1956</v>
      </c>
      <c r="L57" s="1" t="s">
        <v>1876</v>
      </c>
      <c r="M57" s="1" t="s">
        <v>242</v>
      </c>
      <c r="N57" s="1" t="s">
        <v>845</v>
      </c>
      <c r="O57" s="1" t="s">
        <v>131</v>
      </c>
      <c r="P57" s="1" t="s">
        <v>179</v>
      </c>
      <c r="Q57" s="1" t="str">
        <f>VLOOKUP(P57,'Club Codes'!A:C,2,FALSE)</f>
        <v>Finn Valley AC</v>
      </c>
    </row>
    <row r="59" spans="1:17" ht="12.75">
      <c r="A59" s="23" t="s">
        <v>1957</v>
      </c>
      <c r="B59" s="23"/>
      <c r="C59" s="23"/>
      <c r="D59" s="23"/>
      <c r="E59" s="23"/>
      <c r="F59" s="23"/>
      <c r="G59" s="23"/>
      <c r="H59" s="23"/>
      <c r="J59" s="23" t="s">
        <v>1965</v>
      </c>
      <c r="K59" s="23"/>
      <c r="L59" s="23"/>
      <c r="M59" s="23"/>
      <c r="N59" s="23"/>
      <c r="O59" s="23"/>
      <c r="P59" s="23"/>
      <c r="Q59" s="23"/>
    </row>
    <row r="60" spans="1:17" ht="12.75">
      <c r="A60" s="1" t="s">
        <v>5</v>
      </c>
      <c r="B60" s="1" t="s">
        <v>7</v>
      </c>
      <c r="C60" s="1" t="s">
        <v>6</v>
      </c>
      <c r="D60" s="1" t="s">
        <v>8</v>
      </c>
      <c r="E60" s="1" t="s">
        <v>9</v>
      </c>
      <c r="F60" s="1" t="s">
        <v>3</v>
      </c>
      <c r="G60" s="1" t="s">
        <v>10</v>
      </c>
      <c r="H60" s="1" t="s">
        <v>11</v>
      </c>
      <c r="J60" s="1" t="s">
        <v>5</v>
      </c>
      <c r="K60" s="1" t="s">
        <v>7</v>
      </c>
      <c r="L60" s="1" t="s">
        <v>6</v>
      </c>
      <c r="M60" s="1" t="s">
        <v>8</v>
      </c>
      <c r="N60" s="1" t="s">
        <v>9</v>
      </c>
      <c r="O60" s="1" t="s">
        <v>3</v>
      </c>
      <c r="P60" s="1" t="s">
        <v>10</v>
      </c>
      <c r="Q60" s="1" t="s">
        <v>11</v>
      </c>
    </row>
    <row r="61" spans="1:17" ht="12.75">
      <c r="A61" s="1">
        <v>1</v>
      </c>
      <c r="B61" s="1" t="s">
        <v>1843</v>
      </c>
      <c r="C61" s="1" t="s">
        <v>1962</v>
      </c>
      <c r="D61" s="1" t="s">
        <v>166</v>
      </c>
      <c r="E61" s="1" t="s">
        <v>1656</v>
      </c>
      <c r="F61" s="1" t="s">
        <v>137</v>
      </c>
      <c r="G61" s="1" t="s">
        <v>577</v>
      </c>
      <c r="H61" s="1" t="str">
        <f>VLOOKUP(G61,'Club Codes'!A:C,2,FALSE)</f>
        <v>Lifford Strabane AC</v>
      </c>
      <c r="J61" s="1">
        <v>1</v>
      </c>
      <c r="K61" s="1" t="s">
        <v>1967</v>
      </c>
      <c r="L61" s="1" t="s">
        <v>1966</v>
      </c>
      <c r="M61" s="1" t="s">
        <v>785</v>
      </c>
      <c r="N61" s="1" t="s">
        <v>1905</v>
      </c>
      <c r="O61" s="1" t="s">
        <v>131</v>
      </c>
      <c r="P61" s="1" t="s">
        <v>96</v>
      </c>
      <c r="Q61" s="1" t="str">
        <f>VLOOKUP(P61,'Club Codes'!A:C,2,FALSE)</f>
        <v>North Down AC</v>
      </c>
    </row>
    <row r="62" spans="1:8" ht="12.75">
      <c r="A62" s="1">
        <v>2</v>
      </c>
      <c r="B62" s="1" t="s">
        <v>1963</v>
      </c>
      <c r="C62" s="1" t="s">
        <v>1958</v>
      </c>
      <c r="D62" s="1" t="s">
        <v>900</v>
      </c>
      <c r="E62" s="1" t="s">
        <v>1964</v>
      </c>
      <c r="F62" s="1" t="s">
        <v>137</v>
      </c>
      <c r="G62" s="1" t="s">
        <v>96</v>
      </c>
      <c r="H62" s="1" t="str">
        <f>VLOOKUP(G62,'Club Codes'!A:C,2,FALSE)</f>
        <v>North Down AC</v>
      </c>
    </row>
    <row r="64" spans="1:17" ht="12.75">
      <c r="A64" s="23" t="s">
        <v>1968</v>
      </c>
      <c r="B64" s="23"/>
      <c r="C64" s="23"/>
      <c r="D64" s="23"/>
      <c r="E64" s="23"/>
      <c r="F64" s="23"/>
      <c r="G64" s="23"/>
      <c r="H64" s="23"/>
      <c r="J64" s="23" t="s">
        <v>1978</v>
      </c>
      <c r="K64" s="23"/>
      <c r="L64" s="23"/>
      <c r="M64" s="23"/>
      <c r="N64" s="23"/>
      <c r="O64" s="23"/>
      <c r="P64" s="23"/>
      <c r="Q64" s="23"/>
    </row>
    <row r="65" spans="1:17" ht="12.75">
      <c r="A65" s="1" t="s">
        <v>5</v>
      </c>
      <c r="B65" s="1" t="s">
        <v>7</v>
      </c>
      <c r="C65" s="1" t="s">
        <v>6</v>
      </c>
      <c r="D65" s="1" t="s">
        <v>8</v>
      </c>
      <c r="E65" s="1" t="s">
        <v>9</v>
      </c>
      <c r="F65" s="1" t="s">
        <v>3</v>
      </c>
      <c r="G65" s="1" t="s">
        <v>10</v>
      </c>
      <c r="H65" s="1" t="s">
        <v>11</v>
      </c>
      <c r="J65" s="1" t="s">
        <v>5</v>
      </c>
      <c r="K65" s="1" t="s">
        <v>7</v>
      </c>
      <c r="L65" s="1" t="s">
        <v>6</v>
      </c>
      <c r="M65" s="1" t="s">
        <v>8</v>
      </c>
      <c r="N65" s="1" t="s">
        <v>9</v>
      </c>
      <c r="O65" s="1" t="s">
        <v>3</v>
      </c>
      <c r="P65" s="1" t="s">
        <v>10</v>
      </c>
      <c r="Q65" s="1" t="s">
        <v>11</v>
      </c>
    </row>
    <row r="66" spans="1:17" ht="12.75">
      <c r="A66" s="1">
        <v>1</v>
      </c>
      <c r="B66" s="1" t="s">
        <v>1971</v>
      </c>
      <c r="C66" s="1" t="s">
        <v>1969</v>
      </c>
      <c r="D66" s="1" t="s">
        <v>1972</v>
      </c>
      <c r="E66" s="1" t="s">
        <v>1973</v>
      </c>
      <c r="F66" s="1" t="s">
        <v>88</v>
      </c>
      <c r="G66" s="1" t="s">
        <v>1974</v>
      </c>
      <c r="H66" s="1" t="str">
        <f>VLOOKUP(G66,'Club Codes'!A:C,2,FALSE)</f>
        <v>AthleticsNI Unattached</v>
      </c>
      <c r="J66" s="1">
        <v>1</v>
      </c>
      <c r="K66" s="1" t="s">
        <v>1979</v>
      </c>
      <c r="L66" s="1" t="s">
        <v>1876</v>
      </c>
      <c r="M66" s="1" t="s">
        <v>1980</v>
      </c>
      <c r="N66" s="1" t="s">
        <v>1981</v>
      </c>
      <c r="O66" s="1" t="s">
        <v>82</v>
      </c>
      <c r="P66" s="1" t="s">
        <v>532</v>
      </c>
      <c r="Q66" s="1" t="str">
        <f>VLOOKUP(P66,'Club Codes'!A:C,2,FALSE)</f>
        <v>Glaslough Harriers</v>
      </c>
    </row>
    <row r="67" spans="1:8" ht="12.75">
      <c r="A67" s="1">
        <v>2</v>
      </c>
      <c r="B67" s="1" t="s">
        <v>1976</v>
      </c>
      <c r="C67" s="1" t="s">
        <v>1892</v>
      </c>
      <c r="D67" s="1" t="s">
        <v>1977</v>
      </c>
      <c r="E67" s="1" t="s">
        <v>174</v>
      </c>
      <c r="F67" s="1" t="s">
        <v>88</v>
      </c>
      <c r="G67" s="1" t="s">
        <v>179</v>
      </c>
      <c r="H67" s="1" t="str">
        <f>VLOOKUP(G67,'Club Codes'!A:C,2,FALSE)</f>
        <v>Finn Valley AC</v>
      </c>
    </row>
    <row r="69" spans="1:17" ht="12.75">
      <c r="A69" s="22"/>
      <c r="B69" s="22"/>
      <c r="C69" s="22"/>
      <c r="D69" s="22"/>
      <c r="E69" s="22"/>
      <c r="F69" s="22"/>
      <c r="G69" s="22"/>
      <c r="H69" s="22"/>
      <c r="J69" s="23" t="s">
        <v>1982</v>
      </c>
      <c r="K69" s="23"/>
      <c r="L69" s="23"/>
      <c r="M69" s="23"/>
      <c r="N69" s="23"/>
      <c r="O69" s="23"/>
      <c r="P69" s="23"/>
      <c r="Q69" s="23"/>
    </row>
    <row r="70" spans="1:17" ht="12.75">
      <c r="A70" s="22"/>
      <c r="B70" s="22"/>
      <c r="C70" s="22"/>
      <c r="D70" s="22"/>
      <c r="E70" s="22"/>
      <c r="F70" s="22"/>
      <c r="G70" s="22"/>
      <c r="H70" s="22"/>
      <c r="J70" s="1" t="s">
        <v>5</v>
      </c>
      <c r="K70" s="1" t="s">
        <v>7</v>
      </c>
      <c r="L70" s="1" t="s">
        <v>6</v>
      </c>
      <c r="M70" s="1" t="s">
        <v>8</v>
      </c>
      <c r="N70" s="1" t="s">
        <v>9</v>
      </c>
      <c r="O70" s="1" t="s">
        <v>3</v>
      </c>
      <c r="P70" s="1" t="s">
        <v>10</v>
      </c>
      <c r="Q70" s="1" t="s">
        <v>11</v>
      </c>
    </row>
    <row r="71" spans="1:17" ht="12.75">
      <c r="A71" s="22"/>
      <c r="B71" s="22"/>
      <c r="C71" s="22"/>
      <c r="D71" s="22"/>
      <c r="E71" s="22"/>
      <c r="F71" s="22"/>
      <c r="G71" s="22"/>
      <c r="H71" s="22"/>
      <c r="J71" s="1">
        <v>1</v>
      </c>
      <c r="K71" s="1" t="s">
        <v>1983</v>
      </c>
      <c r="L71" s="1" t="s">
        <v>1878</v>
      </c>
      <c r="M71" s="1" t="s">
        <v>1984</v>
      </c>
      <c r="N71" s="1" t="s">
        <v>1985</v>
      </c>
      <c r="O71" s="1" t="s">
        <v>189</v>
      </c>
      <c r="P71" s="1" t="s">
        <v>89</v>
      </c>
      <c r="Q71" s="1" t="str">
        <f>VLOOKUP(P71,'Club Codes'!A:C,2,FALSE)</f>
        <v>Annalee AC</v>
      </c>
    </row>
  </sheetData>
  <sheetProtection/>
  <mergeCells count="18">
    <mergeCell ref="A64:H64"/>
    <mergeCell ref="A32:H32"/>
    <mergeCell ref="J32:Q32"/>
    <mergeCell ref="A45:H45"/>
    <mergeCell ref="J64:Q64"/>
    <mergeCell ref="J69:Q69"/>
    <mergeCell ref="J45:Q45"/>
    <mergeCell ref="A51:H51"/>
    <mergeCell ref="J51:Q51"/>
    <mergeCell ref="A59:H59"/>
    <mergeCell ref="J59:Q59"/>
    <mergeCell ref="A1:H1"/>
    <mergeCell ref="A2:H2"/>
    <mergeCell ref="A3:H3"/>
    <mergeCell ref="A5:H5"/>
    <mergeCell ref="A20:H20"/>
    <mergeCell ref="J20:Q20"/>
    <mergeCell ref="J5:Q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32"/>
  <sheetViews>
    <sheetView zoomScalePageLayoutView="0" workbookViewId="0" topLeftCell="A1">
      <selection activeCell="A19" sqref="A19:H19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2.8515625" style="0" bestFit="1" customWidth="1"/>
    <col min="6" max="6" width="8.421875" style="0" bestFit="1" customWidth="1"/>
    <col min="7" max="7" width="10.28125" style="0" bestFit="1" customWidth="1"/>
    <col min="8" max="8" width="33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2.7109375" style="0" bestFit="1" customWidth="1"/>
    <col min="14" max="14" width="10.8515625" style="0" bestFit="1" customWidth="1"/>
    <col min="15" max="15" width="8.421875" style="0" bestFit="1" customWidth="1"/>
    <col min="16" max="16" width="10.28125" style="0" bestFit="1" customWidth="1"/>
    <col min="17" max="17" width="33.28125" style="0" bestFit="1" customWidth="1"/>
  </cols>
  <sheetData>
    <row r="1" spans="1:6" ht="12.75">
      <c r="A1" s="24" t="s">
        <v>2427</v>
      </c>
      <c r="B1" s="24"/>
      <c r="C1" s="24"/>
      <c r="D1" s="24"/>
      <c r="E1" s="24"/>
      <c r="F1" s="24"/>
    </row>
    <row r="2" spans="1:6" ht="12.75">
      <c r="A2" s="24" t="s">
        <v>2690</v>
      </c>
      <c r="B2" s="24"/>
      <c r="C2" s="24"/>
      <c r="D2" s="24"/>
      <c r="E2" s="24"/>
      <c r="F2" s="24"/>
    </row>
    <row r="3" spans="1:6" ht="12.75">
      <c r="A3" s="24" t="s">
        <v>2692</v>
      </c>
      <c r="B3" s="24"/>
      <c r="C3" s="24"/>
      <c r="D3" s="24"/>
      <c r="E3" s="24"/>
      <c r="F3" s="24"/>
    </row>
    <row r="5" spans="1:17" ht="12.75">
      <c r="A5" s="23" t="s">
        <v>2697</v>
      </c>
      <c r="B5" s="23"/>
      <c r="C5" s="23"/>
      <c r="D5" s="23"/>
      <c r="E5" s="23"/>
      <c r="F5" s="23"/>
      <c r="G5" s="23"/>
      <c r="H5" s="23"/>
      <c r="J5" s="23" t="s">
        <v>2701</v>
      </c>
      <c r="K5" s="23"/>
      <c r="L5" s="23"/>
      <c r="M5" s="23"/>
      <c r="N5" s="23"/>
      <c r="O5" s="23"/>
      <c r="P5" s="23"/>
      <c r="Q5" s="23"/>
    </row>
    <row r="6" spans="1:17" ht="12.75">
      <c r="A6" s="1" t="s">
        <v>5</v>
      </c>
      <c r="B6" s="1" t="s">
        <v>7</v>
      </c>
      <c r="C6" s="1" t="s">
        <v>6</v>
      </c>
      <c r="D6" s="1" t="s">
        <v>8</v>
      </c>
      <c r="E6" s="1" t="s">
        <v>9</v>
      </c>
      <c r="F6" s="1" t="s">
        <v>3</v>
      </c>
      <c r="G6" s="1" t="s">
        <v>10</v>
      </c>
      <c r="H6" s="1" t="s">
        <v>11</v>
      </c>
      <c r="J6" s="1" t="s">
        <v>5</v>
      </c>
      <c r="K6" s="1" t="s">
        <v>7</v>
      </c>
      <c r="L6" s="1" t="s">
        <v>6</v>
      </c>
      <c r="M6" s="1" t="s">
        <v>8</v>
      </c>
      <c r="N6" s="1" t="s">
        <v>9</v>
      </c>
      <c r="O6" s="1" t="s">
        <v>3</v>
      </c>
      <c r="P6" s="1" t="s">
        <v>10</v>
      </c>
      <c r="Q6" s="1" t="s">
        <v>11</v>
      </c>
    </row>
    <row r="7" spans="1:17" ht="12.75">
      <c r="A7" s="1">
        <v>1</v>
      </c>
      <c r="B7" s="1" t="s">
        <v>176</v>
      </c>
      <c r="C7" s="1" t="s">
        <v>2028</v>
      </c>
      <c r="D7" s="1" t="s">
        <v>177</v>
      </c>
      <c r="E7" s="1" t="s">
        <v>178</v>
      </c>
      <c r="F7" s="1" t="s">
        <v>4</v>
      </c>
      <c r="G7" s="1" t="s">
        <v>179</v>
      </c>
      <c r="H7" s="1" t="str">
        <f>VLOOKUP(G7,'Club Codes'!A:C,2,FALSE)</f>
        <v>Finn Valley AC</v>
      </c>
      <c r="J7" s="1">
        <v>1</v>
      </c>
      <c r="K7" s="1" t="s">
        <v>380</v>
      </c>
      <c r="L7" s="1" t="s">
        <v>2081</v>
      </c>
      <c r="M7" s="1" t="s">
        <v>381</v>
      </c>
      <c r="N7" s="1" t="s">
        <v>382</v>
      </c>
      <c r="O7" s="1" t="s">
        <v>81</v>
      </c>
      <c r="P7" s="1" t="s">
        <v>169</v>
      </c>
      <c r="Q7" s="1" t="str">
        <f>VLOOKUP(P7,'Club Codes'!A:C,2,FALSE)</f>
        <v>Regent House</v>
      </c>
    </row>
    <row r="8" spans="1:17" ht="12.75">
      <c r="A8" s="1">
        <v>2</v>
      </c>
      <c r="B8" s="1" t="s">
        <v>2029</v>
      </c>
      <c r="C8" s="1" t="s">
        <v>1992</v>
      </c>
      <c r="D8" s="1" t="s">
        <v>2030</v>
      </c>
      <c r="E8" s="1" t="s">
        <v>2031</v>
      </c>
      <c r="F8" s="1" t="s">
        <v>4</v>
      </c>
      <c r="G8" s="1" t="s">
        <v>262</v>
      </c>
      <c r="H8" s="1" t="str">
        <f>VLOOKUP(G8,'Club Codes'!A:C,2,FALSE)</f>
        <v>Cranford AC</v>
      </c>
      <c r="J8" s="1">
        <v>2</v>
      </c>
      <c r="K8" s="1" t="s">
        <v>1617</v>
      </c>
      <c r="L8" s="1" t="s">
        <v>1990</v>
      </c>
      <c r="M8" s="1" t="s">
        <v>862</v>
      </c>
      <c r="N8" s="1" t="s">
        <v>1618</v>
      </c>
      <c r="O8" s="1" t="s">
        <v>81</v>
      </c>
      <c r="P8" s="1" t="s">
        <v>70</v>
      </c>
      <c r="Q8" s="1" t="str">
        <f>VLOOKUP(P8,'Club Codes'!A:C,2,FALSE)</f>
        <v>Rosses AC</v>
      </c>
    </row>
    <row r="9" spans="1:17" ht="12.75">
      <c r="A9" s="1">
        <v>3</v>
      </c>
      <c r="B9" s="1" t="s">
        <v>19</v>
      </c>
      <c r="C9" s="1" t="s">
        <v>2032</v>
      </c>
      <c r="D9" s="1" t="s">
        <v>20</v>
      </c>
      <c r="E9" s="1" t="s">
        <v>21</v>
      </c>
      <c r="F9" s="1" t="s">
        <v>4</v>
      </c>
      <c r="G9" s="1" t="s">
        <v>22</v>
      </c>
      <c r="H9" s="1" t="str">
        <f>VLOOKUP(G9,'Club Codes'!A:C,2,FALSE)</f>
        <v>Orangegrove AC</v>
      </c>
      <c r="J9" s="1">
        <v>3</v>
      </c>
      <c r="K9" s="1" t="s">
        <v>1923</v>
      </c>
      <c r="L9" s="1" t="s">
        <v>2014</v>
      </c>
      <c r="M9" s="1" t="s">
        <v>1924</v>
      </c>
      <c r="N9" s="1" t="s">
        <v>261</v>
      </c>
      <c r="O9" s="1" t="s">
        <v>81</v>
      </c>
      <c r="P9" s="1" t="s">
        <v>28</v>
      </c>
      <c r="Q9" s="1" t="str">
        <f>VLOOKUP(P9,'Club Codes'!A:C,2,FALSE)</f>
        <v>Unattached</v>
      </c>
    </row>
    <row r="10" spans="1:17" ht="12.75">
      <c r="A10" s="1">
        <v>4</v>
      </c>
      <c r="B10" s="1" t="s">
        <v>1883</v>
      </c>
      <c r="C10" s="1" t="s">
        <v>2033</v>
      </c>
      <c r="D10" s="1" t="s">
        <v>1884</v>
      </c>
      <c r="E10" s="1" t="s">
        <v>1885</v>
      </c>
      <c r="F10" s="1" t="s">
        <v>4</v>
      </c>
      <c r="G10" s="1" t="s">
        <v>1886</v>
      </c>
      <c r="H10" s="1" t="e">
        <f>VLOOKUP(G10,'Club Codes'!A:C,2,FALSE)</f>
        <v>#N/A</v>
      </c>
      <c r="J10" s="1">
        <v>4</v>
      </c>
      <c r="K10" s="1" t="s">
        <v>372</v>
      </c>
      <c r="L10" s="1" t="s">
        <v>2061</v>
      </c>
      <c r="M10" s="1" t="s">
        <v>373</v>
      </c>
      <c r="N10" s="1" t="s">
        <v>374</v>
      </c>
      <c r="O10" s="1" t="s">
        <v>81</v>
      </c>
      <c r="P10" s="1" t="s">
        <v>179</v>
      </c>
      <c r="Q10" s="1" t="str">
        <f>VLOOKUP(P10,'Club Codes'!A:C,2,FALSE)</f>
        <v>Finn Valley AC</v>
      </c>
    </row>
    <row r="11" spans="1:17" ht="12.75">
      <c r="A11" s="1">
        <v>5</v>
      </c>
      <c r="B11" s="1" t="s">
        <v>911</v>
      </c>
      <c r="C11" s="1" t="s">
        <v>2034</v>
      </c>
      <c r="D11" s="1" t="s">
        <v>912</v>
      </c>
      <c r="E11" s="1" t="s">
        <v>913</v>
      </c>
      <c r="F11" s="1" t="s">
        <v>4</v>
      </c>
      <c r="G11" s="1" t="s">
        <v>262</v>
      </c>
      <c r="H11" s="1" t="str">
        <f>VLOOKUP(G11,'Club Codes'!A:C,2,FALSE)</f>
        <v>Cranford AC</v>
      </c>
      <c r="J11" s="1">
        <v>5</v>
      </c>
      <c r="K11" s="1" t="s">
        <v>1651</v>
      </c>
      <c r="L11" s="1" t="s">
        <v>2082</v>
      </c>
      <c r="M11" s="1" t="s">
        <v>593</v>
      </c>
      <c r="N11" s="1" t="s">
        <v>923</v>
      </c>
      <c r="O11" s="1" t="s">
        <v>81</v>
      </c>
      <c r="P11" s="1" t="s">
        <v>34</v>
      </c>
      <c r="Q11" s="1" t="str">
        <f>VLOOKUP(P11,'Club Codes'!A:C,2,FALSE)</f>
        <v>Loughview AC</v>
      </c>
    </row>
    <row r="12" spans="10:17" ht="12.75">
      <c r="J12" s="1">
        <v>6</v>
      </c>
      <c r="K12" s="1" t="s">
        <v>0</v>
      </c>
      <c r="L12" s="1" t="s">
        <v>2058</v>
      </c>
      <c r="M12" s="1" t="s">
        <v>589</v>
      </c>
      <c r="N12" s="1" t="s">
        <v>596</v>
      </c>
      <c r="O12" s="1" t="s">
        <v>81</v>
      </c>
      <c r="P12" s="1" t="s">
        <v>179</v>
      </c>
      <c r="Q12" s="1" t="str">
        <f>VLOOKUP(P12,'Club Codes'!A:C,2,FALSE)</f>
        <v>Finn Valley AC</v>
      </c>
    </row>
    <row r="13" spans="10:17" ht="12.75">
      <c r="J13" s="1">
        <v>7</v>
      </c>
      <c r="K13" s="1" t="s">
        <v>1627</v>
      </c>
      <c r="L13" s="1" t="s">
        <v>1962</v>
      </c>
      <c r="M13" s="1" t="s">
        <v>1628</v>
      </c>
      <c r="N13" s="1" t="s">
        <v>837</v>
      </c>
      <c r="O13" s="1" t="s">
        <v>81</v>
      </c>
      <c r="P13" s="1" t="s">
        <v>179</v>
      </c>
      <c r="Q13" s="1" t="str">
        <f>VLOOKUP(P13,'Club Codes'!A:C,2,FALSE)</f>
        <v>Finn Valley AC</v>
      </c>
    </row>
    <row r="14" spans="1:17" ht="12.75">
      <c r="A14" s="23" t="s">
        <v>2698</v>
      </c>
      <c r="B14" s="23"/>
      <c r="C14" s="23"/>
      <c r="D14" s="23"/>
      <c r="E14" s="23"/>
      <c r="F14" s="23"/>
      <c r="G14" s="23"/>
      <c r="H14" s="23"/>
      <c r="J14" s="1">
        <v>8</v>
      </c>
      <c r="K14" s="1" t="s">
        <v>1254</v>
      </c>
      <c r="L14" s="1" t="s">
        <v>2083</v>
      </c>
      <c r="M14" s="1" t="s">
        <v>1255</v>
      </c>
      <c r="N14" s="1" t="s">
        <v>1256</v>
      </c>
      <c r="O14" s="1" t="s">
        <v>81</v>
      </c>
      <c r="P14" s="1" t="s">
        <v>28</v>
      </c>
      <c r="Q14" s="1" t="str">
        <f>VLOOKUP(P14,'Club Codes'!A:C,2,FALSE)</f>
        <v>Unattached</v>
      </c>
    </row>
    <row r="15" spans="1:17" ht="12.75">
      <c r="A15" s="1" t="s">
        <v>5</v>
      </c>
      <c r="B15" s="1" t="s">
        <v>7</v>
      </c>
      <c r="C15" s="1" t="s">
        <v>6</v>
      </c>
      <c r="D15" s="1" t="s">
        <v>8</v>
      </c>
      <c r="E15" s="1" t="s">
        <v>9</v>
      </c>
      <c r="F15" s="1" t="s">
        <v>3</v>
      </c>
      <c r="G15" s="1" t="s">
        <v>10</v>
      </c>
      <c r="H15" s="1" t="s">
        <v>11</v>
      </c>
      <c r="J15" s="1">
        <v>8</v>
      </c>
      <c r="K15" s="1" t="s">
        <v>1826</v>
      </c>
      <c r="L15" s="1" t="s">
        <v>2083</v>
      </c>
      <c r="M15" s="1" t="s">
        <v>1137</v>
      </c>
      <c r="N15" s="1" t="s">
        <v>1107</v>
      </c>
      <c r="O15" s="1" t="s">
        <v>81</v>
      </c>
      <c r="P15" s="1" t="s">
        <v>532</v>
      </c>
      <c r="Q15" s="1" t="str">
        <f>VLOOKUP(P15,'Club Codes'!A:C,2,FALSE)</f>
        <v>Glaslough Harriers</v>
      </c>
    </row>
    <row r="16" spans="1:17" ht="12.75">
      <c r="A16" s="1">
        <v>1</v>
      </c>
      <c r="B16" s="1" t="s">
        <v>1438</v>
      </c>
      <c r="C16" s="1" t="s">
        <v>2035</v>
      </c>
      <c r="D16" s="1" t="s">
        <v>1439</v>
      </c>
      <c r="E16" s="1" t="s">
        <v>1440</v>
      </c>
      <c r="F16" s="1" t="s">
        <v>4</v>
      </c>
      <c r="G16" s="1" t="s">
        <v>695</v>
      </c>
      <c r="H16" s="1" t="str">
        <f>VLOOKUP(G16,'Club Codes'!A:C,2,FALSE)</f>
        <v>Enniskillen RC</v>
      </c>
      <c r="J16" s="1">
        <v>10</v>
      </c>
      <c r="K16" s="1" t="s">
        <v>599</v>
      </c>
      <c r="L16" s="1" t="s">
        <v>2084</v>
      </c>
      <c r="M16" s="1" t="s">
        <v>600</v>
      </c>
      <c r="N16" s="1" t="s">
        <v>601</v>
      </c>
      <c r="O16" s="1" t="s">
        <v>81</v>
      </c>
      <c r="P16" s="1" t="s">
        <v>102</v>
      </c>
      <c r="Q16" s="1" t="str">
        <f>VLOOKUP(P16,'Club Codes'!A:C,2,FALSE)</f>
        <v>Carrick Aces AC</v>
      </c>
    </row>
    <row r="17" spans="1:17" ht="12.75">
      <c r="A17" s="1">
        <v>2</v>
      </c>
      <c r="B17" s="1" t="s">
        <v>172</v>
      </c>
      <c r="C17" s="1" t="s">
        <v>2036</v>
      </c>
      <c r="D17" s="1" t="s">
        <v>173</v>
      </c>
      <c r="E17" s="1" t="s">
        <v>174</v>
      </c>
      <c r="F17" s="1" t="s">
        <v>4</v>
      </c>
      <c r="G17" s="1" t="s">
        <v>70</v>
      </c>
      <c r="H17" s="1" t="str">
        <f>VLOOKUP(G17,'Club Codes'!A:C,2,FALSE)</f>
        <v>Rosses AC</v>
      </c>
      <c r="J17" s="1">
        <v>11</v>
      </c>
      <c r="K17" s="1" t="s">
        <v>592</v>
      </c>
      <c r="L17" s="1" t="s">
        <v>2085</v>
      </c>
      <c r="M17" s="1" t="s">
        <v>593</v>
      </c>
      <c r="N17" s="1" t="s">
        <v>594</v>
      </c>
      <c r="O17" s="1" t="s">
        <v>81</v>
      </c>
      <c r="P17" s="1" t="s">
        <v>179</v>
      </c>
      <c r="Q17" s="1" t="str">
        <f>VLOOKUP(P17,'Club Codes'!A:C,2,FALSE)</f>
        <v>Finn Valley AC</v>
      </c>
    </row>
    <row r="18" spans="1:8" ht="12.75">
      <c r="A18" s="1">
        <v>3</v>
      </c>
      <c r="B18" s="1" t="s">
        <v>40</v>
      </c>
      <c r="C18" s="1" t="s">
        <v>2037</v>
      </c>
      <c r="D18" s="1" t="s">
        <v>41</v>
      </c>
      <c r="E18" s="1" t="s">
        <v>42</v>
      </c>
      <c r="F18" s="1" t="s">
        <v>4</v>
      </c>
      <c r="G18" s="1" t="s">
        <v>43</v>
      </c>
      <c r="H18" s="1" t="str">
        <f>VLOOKUP(G18,'Club Codes'!A:C,2,FALSE)</f>
        <v>Ballymena &amp; Antrim AC</v>
      </c>
    </row>
    <row r="19" spans="1:17" ht="12.75">
      <c r="A19" s="1">
        <v>4</v>
      </c>
      <c r="B19" s="1" t="s">
        <v>31</v>
      </c>
      <c r="C19" s="1" t="s">
        <v>2038</v>
      </c>
      <c r="D19" s="1" t="s">
        <v>32</v>
      </c>
      <c r="E19" s="1" t="s">
        <v>33</v>
      </c>
      <c r="F19" s="1" t="s">
        <v>4</v>
      </c>
      <c r="G19" s="1" t="s">
        <v>34</v>
      </c>
      <c r="H19" s="1" t="str">
        <f>VLOOKUP(G19,'Club Codes'!A:C,2,FALSE)</f>
        <v>Loughview AC</v>
      </c>
      <c r="J19" s="23" t="s">
        <v>2702</v>
      </c>
      <c r="K19" s="23"/>
      <c r="L19" s="23"/>
      <c r="M19" s="23"/>
      <c r="N19" s="23"/>
      <c r="O19" s="23"/>
      <c r="P19" s="23"/>
      <c r="Q19" s="23"/>
    </row>
    <row r="20" spans="1:17" ht="12.75">
      <c r="A20" s="1">
        <v>5</v>
      </c>
      <c r="B20" s="1" t="s">
        <v>1887</v>
      </c>
      <c r="C20" s="1" t="s">
        <v>2039</v>
      </c>
      <c r="D20" s="1" t="s">
        <v>166</v>
      </c>
      <c r="E20" s="1" t="s">
        <v>624</v>
      </c>
      <c r="F20" s="1" t="s">
        <v>4</v>
      </c>
      <c r="G20" s="1" t="s">
        <v>625</v>
      </c>
      <c r="H20" s="1" t="str">
        <f>VLOOKUP(G20,'Club Codes'!A:C,2,FALSE)</f>
        <v>Clones AC</v>
      </c>
      <c r="J20" s="1" t="s">
        <v>5</v>
      </c>
      <c r="K20" s="1" t="s">
        <v>7</v>
      </c>
      <c r="L20" s="1" t="s">
        <v>6</v>
      </c>
      <c r="M20" s="1" t="s">
        <v>8</v>
      </c>
      <c r="N20" s="1" t="s">
        <v>9</v>
      </c>
      <c r="O20" s="1" t="s">
        <v>3</v>
      </c>
      <c r="P20" s="1" t="s">
        <v>10</v>
      </c>
      <c r="Q20" s="1" t="s">
        <v>11</v>
      </c>
    </row>
    <row r="21" spans="1:17" ht="12.75">
      <c r="A21" s="1">
        <v>6</v>
      </c>
      <c r="B21" s="1" t="s">
        <v>922</v>
      </c>
      <c r="C21" s="1" t="s">
        <v>2018</v>
      </c>
      <c r="D21" s="1" t="s">
        <v>441</v>
      </c>
      <c r="E21" s="1" t="s">
        <v>923</v>
      </c>
      <c r="F21" s="1" t="s">
        <v>4</v>
      </c>
      <c r="G21" s="1" t="s">
        <v>169</v>
      </c>
      <c r="H21" s="1" t="str">
        <f>VLOOKUP(G21,'Club Codes'!A:C,2,FALSE)</f>
        <v>Regent House</v>
      </c>
      <c r="J21" s="1">
        <v>1</v>
      </c>
      <c r="K21" s="1" t="s">
        <v>616</v>
      </c>
      <c r="L21" s="1" t="s">
        <v>2086</v>
      </c>
      <c r="M21" s="1" t="s">
        <v>617</v>
      </c>
      <c r="N21" s="1" t="s">
        <v>618</v>
      </c>
      <c r="O21" s="1" t="s">
        <v>81</v>
      </c>
      <c r="P21" s="1" t="s">
        <v>577</v>
      </c>
      <c r="Q21" s="1" t="str">
        <f>VLOOKUP(P21,'Club Codes'!A:C,2,FALSE)</f>
        <v>Lifford Strabane AC</v>
      </c>
    </row>
    <row r="22" spans="1:17" ht="12.75">
      <c r="A22" s="1">
        <v>7</v>
      </c>
      <c r="B22" s="1" t="s">
        <v>68</v>
      </c>
      <c r="C22" s="1" t="s">
        <v>2040</v>
      </c>
      <c r="D22" s="1" t="s">
        <v>32</v>
      </c>
      <c r="E22" s="1" t="s">
        <v>69</v>
      </c>
      <c r="F22" s="1" t="s">
        <v>4</v>
      </c>
      <c r="G22" s="1" t="s">
        <v>70</v>
      </c>
      <c r="H22" s="1" t="str">
        <f>VLOOKUP(G22,'Club Codes'!A:C,2,FALSE)</f>
        <v>Rosses AC</v>
      </c>
      <c r="J22" s="1">
        <v>2</v>
      </c>
      <c r="K22" s="1" t="s">
        <v>580</v>
      </c>
      <c r="L22" s="1" t="s">
        <v>2087</v>
      </c>
      <c r="M22" s="1" t="s">
        <v>581</v>
      </c>
      <c r="N22" s="1" t="s">
        <v>582</v>
      </c>
      <c r="O22" s="1" t="s">
        <v>81</v>
      </c>
      <c r="P22" s="1" t="s">
        <v>267</v>
      </c>
      <c r="Q22" s="1" t="str">
        <f>VLOOKUP(P22,'Club Codes'!A:C,2,FALSE)</f>
        <v>City of Derry AC Spartans</v>
      </c>
    </row>
    <row r="23" spans="1:17" ht="12.75">
      <c r="A23" s="1">
        <v>8</v>
      </c>
      <c r="B23" s="1" t="s">
        <v>2041</v>
      </c>
      <c r="C23" s="1" t="s">
        <v>2042</v>
      </c>
      <c r="D23" s="1" t="s">
        <v>65</v>
      </c>
      <c r="E23" s="1" t="s">
        <v>1183</v>
      </c>
      <c r="F23" s="1" t="s">
        <v>4</v>
      </c>
      <c r="G23" s="1" t="s">
        <v>96</v>
      </c>
      <c r="H23" s="1" t="str">
        <f>VLOOKUP(G23,'Club Codes'!A:C,2,FALSE)</f>
        <v>North Down AC</v>
      </c>
      <c r="J23" s="1">
        <v>3</v>
      </c>
      <c r="K23" s="1" t="s">
        <v>1635</v>
      </c>
      <c r="L23" s="1" t="s">
        <v>2088</v>
      </c>
      <c r="M23" s="1" t="s">
        <v>393</v>
      </c>
      <c r="N23" s="1" t="s">
        <v>101</v>
      </c>
      <c r="O23" s="1" t="s">
        <v>81</v>
      </c>
      <c r="P23" s="1" t="s">
        <v>102</v>
      </c>
      <c r="Q23" s="1" t="str">
        <f>VLOOKUP(P23,'Club Codes'!A:C,2,FALSE)</f>
        <v>Carrick Aces AC</v>
      </c>
    </row>
    <row r="24" spans="10:17" ht="12.75">
      <c r="J24" s="1">
        <v>4</v>
      </c>
      <c r="K24" s="1" t="s">
        <v>1240</v>
      </c>
      <c r="L24" s="1" t="s">
        <v>2089</v>
      </c>
      <c r="M24" s="1" t="s">
        <v>1241</v>
      </c>
      <c r="N24" s="1" t="s">
        <v>1242</v>
      </c>
      <c r="O24" s="1" t="s">
        <v>81</v>
      </c>
      <c r="P24" s="1" t="s">
        <v>102</v>
      </c>
      <c r="Q24" s="1" t="str">
        <f>VLOOKUP(P24,'Club Codes'!A:C,2,FALSE)</f>
        <v>Carrick Aces AC</v>
      </c>
    </row>
    <row r="25" spans="10:17" ht="12.75">
      <c r="J25" s="1">
        <v>5</v>
      </c>
      <c r="K25" s="1" t="s">
        <v>415</v>
      </c>
      <c r="L25" s="1" t="s">
        <v>2032</v>
      </c>
      <c r="M25" s="1" t="s">
        <v>200</v>
      </c>
      <c r="N25" s="1" t="s">
        <v>416</v>
      </c>
      <c r="O25" s="1" t="s">
        <v>81</v>
      </c>
      <c r="P25" s="1" t="s">
        <v>132</v>
      </c>
      <c r="Q25" s="1" t="str">
        <f>VLOOKUP(P25,'Club Codes'!A:C,2,FALSE)</f>
        <v>Shercock AC</v>
      </c>
    </row>
    <row r="26" spans="10:17" ht="12.75">
      <c r="J26" s="1">
        <v>6</v>
      </c>
      <c r="K26" s="1" t="s">
        <v>575</v>
      </c>
      <c r="L26" s="1" t="s">
        <v>2090</v>
      </c>
      <c r="M26" s="1" t="s">
        <v>496</v>
      </c>
      <c r="N26" s="1" t="s">
        <v>576</v>
      </c>
      <c r="O26" s="1" t="s">
        <v>81</v>
      </c>
      <c r="P26" s="1" t="s">
        <v>577</v>
      </c>
      <c r="Q26" s="1" t="str">
        <f>VLOOKUP(P26,'Club Codes'!A:C,2,FALSE)</f>
        <v>Lifford Strabane AC</v>
      </c>
    </row>
    <row r="27" spans="10:17" ht="12.75">
      <c r="J27" s="1">
        <v>7</v>
      </c>
      <c r="K27" s="1" t="s">
        <v>396</v>
      </c>
      <c r="L27" s="1" t="s">
        <v>1961</v>
      </c>
      <c r="M27" s="1" t="s">
        <v>238</v>
      </c>
      <c r="N27" s="1" t="s">
        <v>397</v>
      </c>
      <c r="O27" s="1" t="s">
        <v>81</v>
      </c>
      <c r="P27" s="1" t="s">
        <v>102</v>
      </c>
      <c r="Q27" s="1" t="str">
        <f>VLOOKUP(P27,'Club Codes'!A:C,2,FALSE)</f>
        <v>Carrick Aces AC</v>
      </c>
    </row>
    <row r="28" spans="10:17" ht="12.75">
      <c r="J28" s="1">
        <v>8</v>
      </c>
      <c r="K28" s="1" t="s">
        <v>606</v>
      </c>
      <c r="L28" s="1" t="s">
        <v>1960</v>
      </c>
      <c r="M28" s="1" t="s">
        <v>432</v>
      </c>
      <c r="N28" s="1" t="s">
        <v>607</v>
      </c>
      <c r="O28" s="1" t="s">
        <v>81</v>
      </c>
      <c r="P28" s="1" t="s">
        <v>179</v>
      </c>
      <c r="Q28" s="1" t="str">
        <f>VLOOKUP(P28,'Club Codes'!A:C,2,FALSE)</f>
        <v>Finn Valley AC</v>
      </c>
    </row>
    <row r="29" spans="10:17" ht="12.75">
      <c r="J29" s="1">
        <v>9</v>
      </c>
      <c r="K29" s="1" t="s">
        <v>588</v>
      </c>
      <c r="L29" s="1" t="s">
        <v>2011</v>
      </c>
      <c r="M29" s="1" t="s">
        <v>589</v>
      </c>
      <c r="N29" s="1" t="s">
        <v>590</v>
      </c>
      <c r="O29" s="1" t="s">
        <v>81</v>
      </c>
      <c r="P29" s="1" t="s">
        <v>362</v>
      </c>
      <c r="Q29" s="1" t="str">
        <f>VLOOKUP(P29,'Club Codes'!A:C,2,FALSE)</f>
        <v>East Down AC</v>
      </c>
    </row>
    <row r="30" spans="10:17" ht="12.75">
      <c r="J30" s="1">
        <v>10</v>
      </c>
      <c r="K30" s="1" t="s">
        <v>613</v>
      </c>
      <c r="L30" s="1" t="s">
        <v>1959</v>
      </c>
      <c r="M30" s="1" t="s">
        <v>614</v>
      </c>
      <c r="N30" s="1" t="s">
        <v>615</v>
      </c>
      <c r="O30" s="1" t="s">
        <v>81</v>
      </c>
      <c r="P30" s="1" t="s">
        <v>169</v>
      </c>
      <c r="Q30" s="1" t="str">
        <f>VLOOKUP(P30,'Club Codes'!A:C,2,FALSE)</f>
        <v>Regent House</v>
      </c>
    </row>
    <row r="31" spans="10:17" ht="12.75">
      <c r="J31" s="1">
        <v>11</v>
      </c>
      <c r="K31" s="1" t="s">
        <v>408</v>
      </c>
      <c r="L31" s="1" t="s">
        <v>2091</v>
      </c>
      <c r="M31" s="1" t="s">
        <v>409</v>
      </c>
      <c r="N31" s="1" t="s">
        <v>410</v>
      </c>
      <c r="O31" s="1" t="s">
        <v>81</v>
      </c>
      <c r="P31" s="1" t="s">
        <v>102</v>
      </c>
      <c r="Q31" s="1" t="str">
        <f>VLOOKUP(P31,'Club Codes'!A:C,2,FALSE)</f>
        <v>Carrick Aces AC</v>
      </c>
    </row>
    <row r="35" spans="1:17" ht="12.75">
      <c r="A35" s="23" t="s">
        <v>2693</v>
      </c>
      <c r="B35" s="23"/>
      <c r="C35" s="23"/>
      <c r="D35" s="23"/>
      <c r="E35" s="23"/>
      <c r="F35" s="23"/>
      <c r="G35" s="23"/>
      <c r="H35" s="23"/>
      <c r="J35" s="23" t="s">
        <v>2695</v>
      </c>
      <c r="K35" s="23"/>
      <c r="L35" s="23"/>
      <c r="M35" s="23"/>
      <c r="N35" s="23"/>
      <c r="O35" s="23"/>
      <c r="P35" s="23"/>
      <c r="Q35" s="23"/>
    </row>
    <row r="36" spans="1:17" ht="12.75">
      <c r="A36" s="1" t="s">
        <v>5</v>
      </c>
      <c r="B36" s="1" t="s">
        <v>7</v>
      </c>
      <c r="C36" s="1" t="s">
        <v>6</v>
      </c>
      <c r="D36" s="1" t="s">
        <v>8</v>
      </c>
      <c r="E36" s="1" t="s">
        <v>9</v>
      </c>
      <c r="F36" s="1" t="s">
        <v>3</v>
      </c>
      <c r="G36" s="1" t="s">
        <v>10</v>
      </c>
      <c r="H36" s="1" t="s">
        <v>11</v>
      </c>
      <c r="J36" s="1" t="s">
        <v>5</v>
      </c>
      <c r="K36" s="1" t="s">
        <v>7</v>
      </c>
      <c r="L36" s="1" t="s">
        <v>6</v>
      </c>
      <c r="M36" s="1" t="s">
        <v>8</v>
      </c>
      <c r="N36" s="1" t="s">
        <v>9</v>
      </c>
      <c r="O36" s="1" t="s">
        <v>3</v>
      </c>
      <c r="P36" s="1" t="s">
        <v>10</v>
      </c>
      <c r="Q36" s="1" t="s">
        <v>11</v>
      </c>
    </row>
    <row r="37" spans="1:17" ht="12.75">
      <c r="A37" s="1">
        <v>1</v>
      </c>
      <c r="B37" s="1" t="s">
        <v>453</v>
      </c>
      <c r="C37" s="1" t="s">
        <v>1987</v>
      </c>
      <c r="D37" s="1" t="s">
        <v>166</v>
      </c>
      <c r="E37" s="1" t="s">
        <v>454</v>
      </c>
      <c r="F37" s="1" t="s">
        <v>168</v>
      </c>
      <c r="G37" s="1" t="s">
        <v>455</v>
      </c>
      <c r="H37" s="1" t="str">
        <f>VLOOKUP(G37,'Club Codes'!A:C,2,FALSE)</f>
        <v>Speed Development Project Track Club</v>
      </c>
      <c r="J37" s="1">
        <v>1</v>
      </c>
      <c r="K37" s="1" t="s">
        <v>518</v>
      </c>
      <c r="L37" s="1" t="s">
        <v>2004</v>
      </c>
      <c r="M37" s="1" t="s">
        <v>519</v>
      </c>
      <c r="N37" s="1" t="s">
        <v>520</v>
      </c>
      <c r="O37" s="1" t="s">
        <v>486</v>
      </c>
      <c r="P37" s="1" t="s">
        <v>179</v>
      </c>
      <c r="Q37" s="1" t="str">
        <f>VLOOKUP(P37,'Club Codes'!A:C,2,FALSE)</f>
        <v>Finn Valley AC</v>
      </c>
    </row>
    <row r="38" spans="1:17" ht="12.75">
      <c r="A38" s="1">
        <v>2</v>
      </c>
      <c r="B38" s="1" t="s">
        <v>470</v>
      </c>
      <c r="C38" s="1" t="s">
        <v>1988</v>
      </c>
      <c r="D38" s="1" t="s">
        <v>173</v>
      </c>
      <c r="E38" s="1" t="s">
        <v>471</v>
      </c>
      <c r="F38" s="1" t="s">
        <v>168</v>
      </c>
      <c r="G38" s="1"/>
      <c r="H38" s="1" t="e">
        <f>VLOOKUP(G38,'Club Codes'!A:C,2,FALSE)</f>
        <v>#N/A</v>
      </c>
      <c r="J38" s="1">
        <v>2</v>
      </c>
      <c r="K38" s="1" t="s">
        <v>884</v>
      </c>
      <c r="L38" s="1" t="s">
        <v>1999</v>
      </c>
      <c r="M38" s="1" t="s">
        <v>530</v>
      </c>
      <c r="N38" s="1" t="s">
        <v>885</v>
      </c>
      <c r="O38" s="1" t="s">
        <v>486</v>
      </c>
      <c r="P38" s="1" t="s">
        <v>886</v>
      </c>
      <c r="Q38" s="1" t="str">
        <f>VLOOKUP(P38,'Club Codes'!A:C,2,FALSE)</f>
        <v>City of Derry AC Spartans</v>
      </c>
    </row>
    <row r="39" spans="1:17" ht="12.75">
      <c r="A39" s="1">
        <v>3</v>
      </c>
      <c r="B39" s="1" t="s">
        <v>1989</v>
      </c>
      <c r="C39" s="1" t="s">
        <v>1990</v>
      </c>
      <c r="D39" s="1" t="s">
        <v>1485</v>
      </c>
      <c r="E39" s="1" t="s">
        <v>1732</v>
      </c>
      <c r="F39" s="1" t="s">
        <v>168</v>
      </c>
      <c r="G39" s="1" t="s">
        <v>28</v>
      </c>
      <c r="H39" s="1" t="str">
        <f>VLOOKUP(G39,'Club Codes'!A:C,2,FALSE)</f>
        <v>Unattached</v>
      </c>
      <c r="J39" s="1">
        <v>3</v>
      </c>
      <c r="K39" s="1" t="s">
        <v>537</v>
      </c>
      <c r="L39" s="1" t="s">
        <v>2005</v>
      </c>
      <c r="M39" s="1" t="s">
        <v>538</v>
      </c>
      <c r="N39" s="1" t="s">
        <v>539</v>
      </c>
      <c r="O39" s="1" t="s">
        <v>486</v>
      </c>
      <c r="P39" s="1" t="s">
        <v>132</v>
      </c>
      <c r="Q39" s="1" t="str">
        <f>VLOOKUP(P39,'Club Codes'!A:C,2,FALSE)</f>
        <v>Shercock AC</v>
      </c>
    </row>
    <row r="40" spans="1:17" ht="12.75">
      <c r="A40" s="1">
        <v>4</v>
      </c>
      <c r="B40" s="1" t="s">
        <v>458</v>
      </c>
      <c r="C40" s="1" t="s">
        <v>1991</v>
      </c>
      <c r="D40" s="1" t="s">
        <v>459</v>
      </c>
      <c r="E40" s="1" t="s">
        <v>460</v>
      </c>
      <c r="F40" s="1" t="s">
        <v>168</v>
      </c>
      <c r="G40" s="1" t="s">
        <v>179</v>
      </c>
      <c r="H40" s="1" t="str">
        <f>VLOOKUP(G40,'Club Codes'!A:C,2,FALSE)</f>
        <v>Finn Valley AC</v>
      </c>
      <c r="J40" s="1">
        <v>4</v>
      </c>
      <c r="K40" s="1" t="s">
        <v>1911</v>
      </c>
      <c r="L40" s="1" t="s">
        <v>2006</v>
      </c>
      <c r="M40" s="1" t="s">
        <v>549</v>
      </c>
      <c r="N40" s="1" t="s">
        <v>1912</v>
      </c>
      <c r="O40" s="1" t="s">
        <v>486</v>
      </c>
      <c r="P40" s="1" t="s">
        <v>53</v>
      </c>
      <c r="Q40" s="1" t="str">
        <f>VLOOKUP(P40,'Club Codes'!A:C,2,FALSE)</f>
        <v>City of Lisburn AC</v>
      </c>
    </row>
    <row r="41" spans="1:17" ht="12.75">
      <c r="A41" s="1">
        <v>5</v>
      </c>
      <c r="B41" s="1" t="s">
        <v>1897</v>
      </c>
      <c r="C41" s="1" t="s">
        <v>1992</v>
      </c>
      <c r="D41" s="1" t="s">
        <v>1898</v>
      </c>
      <c r="E41" s="1" t="s">
        <v>1899</v>
      </c>
      <c r="F41" s="1" t="s">
        <v>168</v>
      </c>
      <c r="G41" s="1" t="s">
        <v>219</v>
      </c>
      <c r="H41" s="1" t="str">
        <f>VLOOKUP(G41,'Club Codes'!A:C,2,FALSE)</f>
        <v>Olympian Youth &amp; AC</v>
      </c>
      <c r="J41" s="1">
        <v>5</v>
      </c>
      <c r="K41" s="1" t="s">
        <v>672</v>
      </c>
      <c r="L41" s="1" t="s">
        <v>2007</v>
      </c>
      <c r="M41" s="1" t="s">
        <v>673</v>
      </c>
      <c r="N41" s="1" t="s">
        <v>674</v>
      </c>
      <c r="O41" s="1" t="s">
        <v>486</v>
      </c>
      <c r="P41" s="1" t="s">
        <v>219</v>
      </c>
      <c r="Q41" s="1" t="str">
        <f>VLOOKUP(P41,'Club Codes'!A:C,2,FALSE)</f>
        <v>Olympian Youth &amp; AC</v>
      </c>
    </row>
    <row r="42" spans="10:17" ht="12.75">
      <c r="J42" s="1">
        <v>6</v>
      </c>
      <c r="K42" s="1" t="s">
        <v>2008</v>
      </c>
      <c r="L42" s="1" t="s">
        <v>2009</v>
      </c>
      <c r="M42" s="1" t="s">
        <v>496</v>
      </c>
      <c r="N42" s="1" t="s">
        <v>2010</v>
      </c>
      <c r="O42" s="1" t="s">
        <v>486</v>
      </c>
      <c r="P42" s="1" t="s">
        <v>28</v>
      </c>
      <c r="Q42" s="1" t="str">
        <f>VLOOKUP(P42,'Club Codes'!A:C,2,FALSE)</f>
        <v>Unattached</v>
      </c>
    </row>
    <row r="43" spans="10:17" ht="12.75">
      <c r="J43" s="1">
        <v>7</v>
      </c>
      <c r="K43" s="1" t="s">
        <v>1913</v>
      </c>
      <c r="L43" s="1" t="s">
        <v>2011</v>
      </c>
      <c r="M43" s="1" t="s">
        <v>1914</v>
      </c>
      <c r="N43" s="1" t="s">
        <v>101</v>
      </c>
      <c r="O43" s="1" t="s">
        <v>486</v>
      </c>
      <c r="P43" s="1" t="s">
        <v>22</v>
      </c>
      <c r="Q43" s="1" t="str">
        <f>VLOOKUP(P43,'Club Codes'!A:C,2,FALSE)</f>
        <v>Orangegrove AC</v>
      </c>
    </row>
    <row r="44" spans="10:17" ht="12.75">
      <c r="J44" s="1">
        <v>8</v>
      </c>
      <c r="K44" s="1" t="s">
        <v>541</v>
      </c>
      <c r="L44" s="1" t="s">
        <v>2012</v>
      </c>
      <c r="M44" s="1" t="s">
        <v>542</v>
      </c>
      <c r="N44" s="1" t="s">
        <v>543</v>
      </c>
      <c r="O44" s="1" t="s">
        <v>486</v>
      </c>
      <c r="P44" s="1"/>
      <c r="Q44" s="1" t="e">
        <f>VLOOKUP(P44,'Club Codes'!A:C,2,FALSE)</f>
        <v>#N/A</v>
      </c>
    </row>
    <row r="46" spans="1:17" ht="12.75">
      <c r="A46" s="23" t="s">
        <v>2694</v>
      </c>
      <c r="B46" s="23"/>
      <c r="C46" s="23"/>
      <c r="D46" s="23"/>
      <c r="E46" s="23"/>
      <c r="F46" s="23"/>
      <c r="G46" s="23"/>
      <c r="H46" s="23"/>
      <c r="J46" s="23" t="s">
        <v>2696</v>
      </c>
      <c r="K46" s="23"/>
      <c r="L46" s="23"/>
      <c r="M46" s="23"/>
      <c r="N46" s="23"/>
      <c r="O46" s="23"/>
      <c r="P46" s="23"/>
      <c r="Q46" s="23"/>
    </row>
    <row r="47" spans="1:17" ht="12.75">
      <c r="A47" s="1" t="s">
        <v>5</v>
      </c>
      <c r="B47" s="1" t="s">
        <v>7</v>
      </c>
      <c r="C47" s="1" t="s">
        <v>6</v>
      </c>
      <c r="D47" s="1" t="s">
        <v>8</v>
      </c>
      <c r="E47" s="1" t="s">
        <v>9</v>
      </c>
      <c r="F47" s="1" t="s">
        <v>3</v>
      </c>
      <c r="G47" s="1" t="s">
        <v>10</v>
      </c>
      <c r="H47" s="1" t="s">
        <v>11</v>
      </c>
      <c r="J47" s="1" t="s">
        <v>5</v>
      </c>
      <c r="K47" s="1" t="s">
        <v>7</v>
      </c>
      <c r="L47" s="1" t="s">
        <v>6</v>
      </c>
      <c r="M47" s="1" t="s">
        <v>8</v>
      </c>
      <c r="N47" s="1" t="s">
        <v>9</v>
      </c>
      <c r="O47" s="1" t="s">
        <v>3</v>
      </c>
      <c r="P47" s="1" t="s">
        <v>10</v>
      </c>
      <c r="Q47" s="1" t="s">
        <v>11</v>
      </c>
    </row>
    <row r="48" spans="1:17" ht="12.75">
      <c r="A48" s="1">
        <v>1</v>
      </c>
      <c r="B48" s="1" t="s">
        <v>1993</v>
      </c>
      <c r="C48" s="1" t="s">
        <v>1994</v>
      </c>
      <c r="D48" s="1" t="s">
        <v>1995</v>
      </c>
      <c r="E48" s="1" t="s">
        <v>1761</v>
      </c>
      <c r="F48" s="1" t="s">
        <v>168</v>
      </c>
      <c r="G48" s="1" t="s">
        <v>28</v>
      </c>
      <c r="H48" s="1" t="str">
        <f>VLOOKUP(G48,'Club Codes'!A:C,2,FALSE)</f>
        <v>Unattached</v>
      </c>
      <c r="J48" s="1">
        <v>1</v>
      </c>
      <c r="K48" s="1" t="s">
        <v>525</v>
      </c>
      <c r="L48" s="1" t="s">
        <v>2013</v>
      </c>
      <c r="M48" s="1" t="s">
        <v>526</v>
      </c>
      <c r="N48" s="1" t="s">
        <v>527</v>
      </c>
      <c r="O48" s="1" t="s">
        <v>486</v>
      </c>
      <c r="P48" s="1" t="s">
        <v>70</v>
      </c>
      <c r="Q48" s="1" t="str">
        <f>VLOOKUP(P48,'Club Codes'!A:C,2,FALSE)</f>
        <v>Rosses AC</v>
      </c>
    </row>
    <row r="49" spans="1:17" ht="12.75">
      <c r="A49" s="1">
        <v>2</v>
      </c>
      <c r="B49" s="1" t="s">
        <v>633</v>
      </c>
      <c r="C49" s="1" t="s">
        <v>1996</v>
      </c>
      <c r="D49" s="1" t="s">
        <v>634</v>
      </c>
      <c r="E49" s="1" t="s">
        <v>635</v>
      </c>
      <c r="F49" s="1" t="s">
        <v>168</v>
      </c>
      <c r="G49" s="1" t="s">
        <v>34</v>
      </c>
      <c r="H49" s="1" t="str">
        <f>VLOOKUP(G49,'Club Codes'!A:C,2,FALSE)</f>
        <v>Loughview AC</v>
      </c>
      <c r="J49" s="1">
        <v>2</v>
      </c>
      <c r="K49" s="1" t="s">
        <v>651</v>
      </c>
      <c r="L49" s="1" t="s">
        <v>2014</v>
      </c>
      <c r="M49" s="1" t="s">
        <v>381</v>
      </c>
      <c r="N49" s="1" t="s">
        <v>652</v>
      </c>
      <c r="O49" s="1" t="s">
        <v>486</v>
      </c>
      <c r="P49" s="1" t="s">
        <v>169</v>
      </c>
      <c r="Q49" s="1" t="str">
        <f>VLOOKUP(P49,'Club Codes'!A:C,2,FALSE)</f>
        <v>Regent House</v>
      </c>
    </row>
    <row r="50" spans="1:17" ht="12.75">
      <c r="A50" s="1">
        <v>3</v>
      </c>
      <c r="B50" s="1" t="s">
        <v>440</v>
      </c>
      <c r="C50" s="1" t="s">
        <v>1997</v>
      </c>
      <c r="D50" s="1" t="s">
        <v>441</v>
      </c>
      <c r="E50" s="1" t="s">
        <v>442</v>
      </c>
      <c r="F50" s="1" t="s">
        <v>168</v>
      </c>
      <c r="G50" s="1" t="s">
        <v>443</v>
      </c>
      <c r="H50" s="1" t="str">
        <f>VLOOKUP(G50,'Club Codes'!A:C,2,FALSE)</f>
        <v>OMG AC</v>
      </c>
      <c r="J50" s="1">
        <v>3</v>
      </c>
      <c r="K50" s="1" t="s">
        <v>529</v>
      </c>
      <c r="L50" s="1" t="s">
        <v>2015</v>
      </c>
      <c r="M50" s="1" t="s">
        <v>530</v>
      </c>
      <c r="N50" s="1" t="s">
        <v>531</v>
      </c>
      <c r="O50" s="1" t="s">
        <v>486</v>
      </c>
      <c r="P50" s="1" t="s">
        <v>532</v>
      </c>
      <c r="Q50" s="1" t="str">
        <f>VLOOKUP(P50,'Club Codes'!A:C,2,FALSE)</f>
        <v>Glaslough Harriers</v>
      </c>
    </row>
    <row r="51" spans="1:17" ht="12.75">
      <c r="A51" s="1">
        <v>4</v>
      </c>
      <c r="B51" s="1" t="s">
        <v>476</v>
      </c>
      <c r="C51" s="1" t="s">
        <v>1987</v>
      </c>
      <c r="D51" s="1" t="s">
        <v>467</v>
      </c>
      <c r="E51" s="1" t="s">
        <v>477</v>
      </c>
      <c r="F51" s="1" t="s">
        <v>168</v>
      </c>
      <c r="G51" s="1" t="s">
        <v>219</v>
      </c>
      <c r="H51" s="1" t="str">
        <f>VLOOKUP(G51,'Club Codes'!A:C,2,FALSE)</f>
        <v>Olympian Youth &amp; AC</v>
      </c>
      <c r="J51" s="1">
        <v>4</v>
      </c>
      <c r="K51" s="1" t="s">
        <v>556</v>
      </c>
      <c r="L51" s="1" t="s">
        <v>2016</v>
      </c>
      <c r="M51" s="1" t="s">
        <v>401</v>
      </c>
      <c r="N51" s="1" t="s">
        <v>351</v>
      </c>
      <c r="O51" s="1" t="s">
        <v>486</v>
      </c>
      <c r="P51" s="1" t="s">
        <v>557</v>
      </c>
      <c r="Q51" s="1" t="e">
        <f>VLOOKUP(P51,'Club Codes'!A:C,2,FALSE)</f>
        <v>#N/A</v>
      </c>
    </row>
    <row r="52" spans="1:17" ht="12.75">
      <c r="A52" s="1">
        <v>5</v>
      </c>
      <c r="B52" s="1" t="s">
        <v>1998</v>
      </c>
      <c r="C52" s="1" t="s">
        <v>1999</v>
      </c>
      <c r="D52" s="1" t="s">
        <v>836</v>
      </c>
      <c r="E52" s="1" t="s">
        <v>2000</v>
      </c>
      <c r="F52" s="1" t="s">
        <v>168</v>
      </c>
      <c r="G52" s="1" t="s">
        <v>28</v>
      </c>
      <c r="H52" s="1" t="str">
        <f>VLOOKUP(G52,'Club Codes'!A:C,2,FALSE)</f>
        <v>Unattached</v>
      </c>
      <c r="J52" s="1">
        <v>5</v>
      </c>
      <c r="K52" s="1" t="s">
        <v>2017</v>
      </c>
      <c r="L52" s="1" t="s">
        <v>2018</v>
      </c>
      <c r="M52" s="1" t="s">
        <v>2019</v>
      </c>
      <c r="N52" s="1" t="s">
        <v>2020</v>
      </c>
      <c r="O52" s="1" t="s">
        <v>486</v>
      </c>
      <c r="P52" s="1" t="s">
        <v>22</v>
      </c>
      <c r="Q52" s="1" t="str">
        <f>VLOOKUP(P52,'Club Codes'!A:C,2,FALSE)</f>
        <v>Orangegrove AC</v>
      </c>
    </row>
    <row r="53" spans="1:17" ht="12.75">
      <c r="A53" s="1">
        <v>6</v>
      </c>
      <c r="B53" s="1" t="s">
        <v>450</v>
      </c>
      <c r="C53" s="1" t="s">
        <v>2001</v>
      </c>
      <c r="D53" s="1" t="s">
        <v>65</v>
      </c>
      <c r="E53" s="1" t="s">
        <v>451</v>
      </c>
      <c r="F53" s="1" t="s">
        <v>168</v>
      </c>
      <c r="G53" s="1" t="s">
        <v>179</v>
      </c>
      <c r="H53" s="1" t="str">
        <f>VLOOKUP(G53,'Club Codes'!A:C,2,FALSE)</f>
        <v>Finn Valley AC</v>
      </c>
      <c r="J53" s="1">
        <v>6</v>
      </c>
      <c r="K53" s="1" t="s">
        <v>655</v>
      </c>
      <c r="L53" s="1" t="s">
        <v>2021</v>
      </c>
      <c r="M53" s="1" t="s">
        <v>656</v>
      </c>
      <c r="N53" s="1" t="s">
        <v>657</v>
      </c>
      <c r="O53" s="1" t="s">
        <v>486</v>
      </c>
      <c r="P53" s="1" t="s">
        <v>102</v>
      </c>
      <c r="Q53" s="1" t="str">
        <f>VLOOKUP(P53,'Club Codes'!A:C,2,FALSE)</f>
        <v>Carrick Aces AC</v>
      </c>
    </row>
    <row r="54" spans="1:17" ht="12.75">
      <c r="A54" s="1">
        <v>7</v>
      </c>
      <c r="B54" s="1" t="s">
        <v>1900</v>
      </c>
      <c r="C54" s="1" t="s">
        <v>2002</v>
      </c>
      <c r="D54" s="1" t="s">
        <v>274</v>
      </c>
      <c r="E54" s="1" t="s">
        <v>374</v>
      </c>
      <c r="F54" s="1" t="s">
        <v>168</v>
      </c>
      <c r="G54" s="1" t="s">
        <v>179</v>
      </c>
      <c r="H54" s="1" t="str">
        <f>VLOOKUP(G54,'Club Codes'!A:C,2,FALSE)</f>
        <v>Finn Valley AC</v>
      </c>
      <c r="J54" s="1">
        <v>7</v>
      </c>
      <c r="K54" s="1" t="s">
        <v>662</v>
      </c>
      <c r="L54" s="1" t="s">
        <v>2022</v>
      </c>
      <c r="M54" s="1" t="s">
        <v>663</v>
      </c>
      <c r="N54" s="1" t="s">
        <v>664</v>
      </c>
      <c r="O54" s="1" t="s">
        <v>486</v>
      </c>
      <c r="P54" s="1" t="s">
        <v>125</v>
      </c>
      <c r="Q54" s="1" t="str">
        <f>VLOOKUP(P54,'Club Codes'!A:C,2,FALSE)</f>
        <v>Armagh AC</v>
      </c>
    </row>
    <row r="55" spans="10:17" ht="12.75">
      <c r="J55" s="1">
        <v>8</v>
      </c>
      <c r="K55" s="1" t="s">
        <v>511</v>
      </c>
      <c r="L55" s="1" t="s">
        <v>2023</v>
      </c>
      <c r="M55" s="1" t="s">
        <v>432</v>
      </c>
      <c r="N55" s="1" t="s">
        <v>512</v>
      </c>
      <c r="O55" s="1" t="s">
        <v>486</v>
      </c>
      <c r="P55" s="1" t="s">
        <v>179</v>
      </c>
      <c r="Q55" s="1" t="str">
        <f>VLOOKUP(P55,'Club Codes'!A:C,2,FALSE)</f>
        <v>Finn Valley AC</v>
      </c>
    </row>
    <row r="56" spans="10:17" ht="12.75">
      <c r="J56" s="1">
        <v>9</v>
      </c>
      <c r="K56" s="1" t="s">
        <v>2024</v>
      </c>
      <c r="L56" s="1" t="s">
        <v>2025</v>
      </c>
      <c r="M56" s="1" t="s">
        <v>1218</v>
      </c>
      <c r="N56" s="1" t="s">
        <v>2026</v>
      </c>
      <c r="O56" s="1" t="s">
        <v>486</v>
      </c>
      <c r="P56" s="1" t="s">
        <v>256</v>
      </c>
      <c r="Q56" s="1" t="str">
        <f>VLOOKUP(P56,'Club Codes'!A:C,2,FALSE)</f>
        <v>Lagan Valley AC</v>
      </c>
    </row>
    <row r="58" spans="1:17" ht="12.75">
      <c r="A58" s="23" t="s">
        <v>2043</v>
      </c>
      <c r="B58" s="23"/>
      <c r="C58" s="23"/>
      <c r="D58" s="23"/>
      <c r="E58" s="23"/>
      <c r="F58" s="23"/>
      <c r="G58" s="23"/>
      <c r="H58" s="23"/>
      <c r="J58" s="23" t="s">
        <v>2699</v>
      </c>
      <c r="K58" s="23"/>
      <c r="L58" s="23"/>
      <c r="M58" s="23"/>
      <c r="N58" s="23"/>
      <c r="O58" s="23"/>
      <c r="P58" s="23"/>
      <c r="Q58" s="23"/>
    </row>
    <row r="59" spans="1:17" ht="12.75">
      <c r="A59" s="1" t="s">
        <v>5</v>
      </c>
      <c r="B59" s="1" t="s">
        <v>7</v>
      </c>
      <c r="C59" s="1" t="s">
        <v>6</v>
      </c>
      <c r="D59" s="1" t="s">
        <v>8</v>
      </c>
      <c r="E59" s="1" t="s">
        <v>9</v>
      </c>
      <c r="F59" s="1" t="s">
        <v>3</v>
      </c>
      <c r="G59" s="1" t="s">
        <v>10</v>
      </c>
      <c r="H59" s="1" t="s">
        <v>11</v>
      </c>
      <c r="J59" s="1" t="s">
        <v>5</v>
      </c>
      <c r="K59" s="1" t="s">
        <v>7</v>
      </c>
      <c r="L59" s="1" t="s">
        <v>6</v>
      </c>
      <c r="M59" s="1" t="s">
        <v>8</v>
      </c>
      <c r="N59" s="1" t="s">
        <v>9</v>
      </c>
      <c r="O59" s="1" t="s">
        <v>3</v>
      </c>
      <c r="P59" s="1" t="s">
        <v>10</v>
      </c>
      <c r="Q59" s="1" t="s">
        <v>11</v>
      </c>
    </row>
    <row r="60" spans="1:17" ht="12.75">
      <c r="A60" s="1">
        <v>1</v>
      </c>
      <c r="B60" s="1" t="s">
        <v>962</v>
      </c>
      <c r="C60" s="1" t="s">
        <v>2044</v>
      </c>
      <c r="D60" s="1" t="s">
        <v>213</v>
      </c>
      <c r="E60" s="1" t="s">
        <v>963</v>
      </c>
      <c r="F60" s="1" t="s">
        <v>941</v>
      </c>
      <c r="G60" s="1" t="s">
        <v>102</v>
      </c>
      <c r="H60" s="1" t="str">
        <f>VLOOKUP(G60,'Club Codes'!A:C,2,FALSE)</f>
        <v>Carrick Aces AC</v>
      </c>
      <c r="J60" s="1">
        <v>1</v>
      </c>
      <c r="K60" s="1" t="s">
        <v>1019</v>
      </c>
      <c r="L60" s="1" t="s">
        <v>2055</v>
      </c>
      <c r="M60" s="1" t="s">
        <v>663</v>
      </c>
      <c r="N60" s="1" t="s">
        <v>1020</v>
      </c>
      <c r="O60" s="1" t="s">
        <v>802</v>
      </c>
      <c r="P60" s="1" t="s">
        <v>577</v>
      </c>
      <c r="Q60" s="1" t="str">
        <f>VLOOKUP(P60,'Club Codes'!A:C,2,FALSE)</f>
        <v>Lifford Strabane AC</v>
      </c>
    </row>
    <row r="61" spans="1:17" ht="12.75">
      <c r="A61" s="1">
        <v>2</v>
      </c>
      <c r="B61" s="1" t="s">
        <v>1053</v>
      </c>
      <c r="C61" s="1" t="s">
        <v>2045</v>
      </c>
      <c r="D61" s="1" t="s">
        <v>1054</v>
      </c>
      <c r="E61" s="1" t="s">
        <v>152</v>
      </c>
      <c r="F61" s="1" t="s">
        <v>941</v>
      </c>
      <c r="G61" s="1" t="s">
        <v>34</v>
      </c>
      <c r="H61" s="1" t="str">
        <f>VLOOKUP(G61,'Club Codes'!A:C,2,FALSE)</f>
        <v>Loughview AC</v>
      </c>
      <c r="J61" s="1">
        <v>2</v>
      </c>
      <c r="K61" s="1" t="s">
        <v>990</v>
      </c>
      <c r="L61" s="1" t="s">
        <v>1987</v>
      </c>
      <c r="M61" s="1" t="s">
        <v>496</v>
      </c>
      <c r="N61" s="1" t="s">
        <v>991</v>
      </c>
      <c r="O61" s="1" t="s">
        <v>802</v>
      </c>
      <c r="P61" s="1" t="s">
        <v>262</v>
      </c>
      <c r="Q61" s="1" t="str">
        <f>VLOOKUP(P61,'Club Codes'!A:C,2,FALSE)</f>
        <v>Cranford AC</v>
      </c>
    </row>
    <row r="62" spans="1:17" ht="12.75">
      <c r="A62" s="1">
        <v>2</v>
      </c>
      <c r="B62" s="1" t="s">
        <v>2046</v>
      </c>
      <c r="C62" s="1" t="s">
        <v>2045</v>
      </c>
      <c r="D62" s="1" t="s">
        <v>975</v>
      </c>
      <c r="E62" s="1" t="s">
        <v>2047</v>
      </c>
      <c r="F62" s="1" t="s">
        <v>941</v>
      </c>
      <c r="G62" s="1" t="s">
        <v>28</v>
      </c>
      <c r="H62" s="1" t="str">
        <f>VLOOKUP(G62,'Club Codes'!A:C,2,FALSE)</f>
        <v>Unattached</v>
      </c>
      <c r="J62" s="1">
        <v>3</v>
      </c>
      <c r="K62" s="1" t="s">
        <v>1336</v>
      </c>
      <c r="L62" s="1" t="s">
        <v>2056</v>
      </c>
      <c r="M62" s="1" t="s">
        <v>1337</v>
      </c>
      <c r="N62" s="1" t="s">
        <v>1322</v>
      </c>
      <c r="O62" s="1" t="s">
        <v>802</v>
      </c>
      <c r="P62" s="1" t="s">
        <v>53</v>
      </c>
      <c r="Q62" s="1" t="str">
        <f>VLOOKUP(P62,'Club Codes'!A:C,2,FALSE)</f>
        <v>City of Lisburn AC</v>
      </c>
    </row>
    <row r="63" spans="1:17" ht="12.75">
      <c r="A63" s="1">
        <v>4</v>
      </c>
      <c r="B63" s="1" t="s">
        <v>968</v>
      </c>
      <c r="C63" s="1" t="s">
        <v>2048</v>
      </c>
      <c r="D63" s="1" t="s">
        <v>86</v>
      </c>
      <c r="E63" s="1" t="s">
        <v>261</v>
      </c>
      <c r="F63" s="1" t="s">
        <v>941</v>
      </c>
      <c r="G63" s="1" t="s">
        <v>28</v>
      </c>
      <c r="H63" s="1" t="str">
        <f>VLOOKUP(G63,'Club Codes'!A:C,2,FALSE)</f>
        <v>Unattached</v>
      </c>
      <c r="J63" s="1">
        <v>4</v>
      </c>
      <c r="K63" s="1" t="s">
        <v>1339</v>
      </c>
      <c r="L63" s="1" t="s">
        <v>2057</v>
      </c>
      <c r="M63" s="1" t="s">
        <v>862</v>
      </c>
      <c r="N63" s="1" t="s">
        <v>1025</v>
      </c>
      <c r="O63" s="1" t="s">
        <v>802</v>
      </c>
      <c r="P63" s="1" t="s">
        <v>256</v>
      </c>
      <c r="Q63" s="1" t="str">
        <f>VLOOKUP(P63,'Club Codes'!A:C,2,FALSE)</f>
        <v>Lagan Valley AC</v>
      </c>
    </row>
    <row r="64" spans="1:17" ht="12.75">
      <c r="A64" s="1">
        <v>5</v>
      </c>
      <c r="B64" s="1" t="s">
        <v>2049</v>
      </c>
      <c r="C64" s="1" t="s">
        <v>2050</v>
      </c>
      <c r="D64" s="1" t="s">
        <v>197</v>
      </c>
      <c r="E64" s="1" t="s">
        <v>1371</v>
      </c>
      <c r="F64" s="1" t="s">
        <v>941</v>
      </c>
      <c r="G64" s="1" t="s">
        <v>28</v>
      </c>
      <c r="H64" s="1" t="str">
        <f>VLOOKUP(G64,'Club Codes'!A:C,2,FALSE)</f>
        <v>Unattached</v>
      </c>
      <c r="J64" s="1">
        <v>5</v>
      </c>
      <c r="K64" s="1" t="s">
        <v>756</v>
      </c>
      <c r="L64" s="1" t="s">
        <v>2058</v>
      </c>
      <c r="M64" s="1" t="s">
        <v>757</v>
      </c>
      <c r="N64" s="1" t="s">
        <v>758</v>
      </c>
      <c r="O64" s="1" t="s">
        <v>486</v>
      </c>
      <c r="P64" s="1" t="s">
        <v>695</v>
      </c>
      <c r="Q64" s="1" t="str">
        <f>VLOOKUP(P64,'Club Codes'!A:C,2,FALSE)</f>
        <v>Enniskillen RC</v>
      </c>
    </row>
    <row r="65" spans="1:17" ht="12.75">
      <c r="A65" s="1">
        <v>6</v>
      </c>
      <c r="B65" s="1" t="s">
        <v>1066</v>
      </c>
      <c r="C65" s="1" t="s">
        <v>2051</v>
      </c>
      <c r="D65" s="1" t="s">
        <v>1067</v>
      </c>
      <c r="E65" s="1" t="s">
        <v>1068</v>
      </c>
      <c r="F65" s="1" t="s">
        <v>941</v>
      </c>
      <c r="G65" s="1" t="s">
        <v>34</v>
      </c>
      <c r="H65" s="1" t="str">
        <f>VLOOKUP(G65,'Club Codes'!A:C,2,FALSE)</f>
        <v>Loughview AC</v>
      </c>
      <c r="J65" s="1">
        <v>6</v>
      </c>
      <c r="K65" s="1" t="s">
        <v>1035</v>
      </c>
      <c r="L65" s="1" t="s">
        <v>2059</v>
      </c>
      <c r="M65" s="1" t="s">
        <v>600</v>
      </c>
      <c r="N65" s="1" t="s">
        <v>732</v>
      </c>
      <c r="O65" s="1" t="s">
        <v>802</v>
      </c>
      <c r="P65" s="1" t="s">
        <v>362</v>
      </c>
      <c r="Q65" s="1" t="str">
        <f>VLOOKUP(P65,'Club Codes'!A:C,2,FALSE)</f>
        <v>East Down AC</v>
      </c>
    </row>
    <row r="66" spans="1:8" ht="12.75">
      <c r="A66" s="1">
        <v>7</v>
      </c>
      <c r="B66" s="1" t="s">
        <v>2052</v>
      </c>
      <c r="C66" s="1" t="s">
        <v>2053</v>
      </c>
      <c r="D66" s="1" t="s">
        <v>32</v>
      </c>
      <c r="E66" s="1" t="s">
        <v>101</v>
      </c>
      <c r="F66" s="1" t="s">
        <v>941</v>
      </c>
      <c r="G66" s="1" t="s">
        <v>132</v>
      </c>
      <c r="H66" s="1" t="str">
        <f>VLOOKUP(G66,'Club Codes'!A:C,2,FALSE)</f>
        <v>Shercock AC</v>
      </c>
    </row>
    <row r="67" spans="10:17" ht="12.75">
      <c r="J67" s="23" t="s">
        <v>2700</v>
      </c>
      <c r="K67" s="23"/>
      <c r="L67" s="23"/>
      <c r="M67" s="23"/>
      <c r="N67" s="23"/>
      <c r="O67" s="23"/>
      <c r="P67" s="23"/>
      <c r="Q67" s="23"/>
    </row>
    <row r="68" spans="10:17" ht="12.75">
      <c r="J68" s="1" t="s">
        <v>5</v>
      </c>
      <c r="K68" s="1" t="s">
        <v>7</v>
      </c>
      <c r="L68" s="1" t="s">
        <v>6</v>
      </c>
      <c r="M68" s="1" t="s">
        <v>8</v>
      </c>
      <c r="N68" s="1" t="s">
        <v>9</v>
      </c>
      <c r="O68" s="1" t="s">
        <v>3</v>
      </c>
      <c r="P68" s="1" t="s">
        <v>10</v>
      </c>
      <c r="Q68" s="1" t="s">
        <v>11</v>
      </c>
    </row>
    <row r="69" spans="10:17" ht="12.75">
      <c r="J69" s="1">
        <v>1</v>
      </c>
      <c r="K69" s="1" t="s">
        <v>1002</v>
      </c>
      <c r="L69" s="1" t="s">
        <v>2060</v>
      </c>
      <c r="M69" s="1" t="s">
        <v>522</v>
      </c>
      <c r="N69" s="1" t="s">
        <v>1003</v>
      </c>
      <c r="O69" s="1" t="s">
        <v>802</v>
      </c>
      <c r="P69" s="1" t="s">
        <v>455</v>
      </c>
      <c r="Q69" s="1" t="str">
        <f>VLOOKUP(P69,'Club Codes'!A:C,2,FALSE)</f>
        <v>Speed Development Project Track Club</v>
      </c>
    </row>
    <row r="70" spans="10:17" ht="12.75">
      <c r="J70" s="1">
        <v>2</v>
      </c>
      <c r="K70" s="1" t="s">
        <v>1906</v>
      </c>
      <c r="L70" s="1" t="s">
        <v>2061</v>
      </c>
      <c r="M70" s="1" t="s">
        <v>1907</v>
      </c>
      <c r="N70" s="1" t="s">
        <v>1908</v>
      </c>
      <c r="O70" s="1" t="s">
        <v>802</v>
      </c>
      <c r="P70" s="1" t="s">
        <v>577</v>
      </c>
      <c r="Q70" s="1" t="str">
        <f>VLOOKUP(P70,'Club Codes'!A:C,2,FALSE)</f>
        <v>Lifford Strabane AC</v>
      </c>
    </row>
    <row r="71" spans="10:17" ht="12.75">
      <c r="J71" s="1">
        <v>3</v>
      </c>
      <c r="K71" s="1" t="s">
        <v>1937</v>
      </c>
      <c r="L71" s="1" t="s">
        <v>2062</v>
      </c>
      <c r="M71" s="1" t="s">
        <v>1572</v>
      </c>
      <c r="N71" s="1" t="s">
        <v>1348</v>
      </c>
      <c r="O71" s="1" t="s">
        <v>802</v>
      </c>
      <c r="P71" s="1" t="s">
        <v>28</v>
      </c>
      <c r="Q71" s="1" t="str">
        <f>VLOOKUP(P71,'Club Codes'!A:C,2,FALSE)</f>
        <v>Unattached</v>
      </c>
    </row>
    <row r="72" spans="10:17" ht="12.75">
      <c r="J72" s="1">
        <v>4</v>
      </c>
      <c r="K72" s="1" t="s">
        <v>1037</v>
      </c>
      <c r="L72" s="1" t="s">
        <v>1962</v>
      </c>
      <c r="M72" s="1" t="s">
        <v>242</v>
      </c>
      <c r="N72" s="1" t="s">
        <v>1038</v>
      </c>
      <c r="O72" s="1" t="s">
        <v>802</v>
      </c>
      <c r="P72" s="1" t="s">
        <v>256</v>
      </c>
      <c r="Q72" s="1" t="str">
        <f>VLOOKUP(P72,'Club Codes'!A:C,2,FALSE)</f>
        <v>Lagan Valley AC</v>
      </c>
    </row>
    <row r="73" spans="10:17" ht="12.75">
      <c r="J73" s="1">
        <v>5</v>
      </c>
      <c r="K73" s="1" t="s">
        <v>1027</v>
      </c>
      <c r="L73" s="1" t="s">
        <v>2063</v>
      </c>
      <c r="M73" s="1" t="s">
        <v>1028</v>
      </c>
      <c r="N73" s="1" t="s">
        <v>1029</v>
      </c>
      <c r="O73" s="1" t="s">
        <v>802</v>
      </c>
      <c r="P73" s="1" t="s">
        <v>1030</v>
      </c>
      <c r="Q73" s="1" t="str">
        <f>VLOOKUP(P73,'Club Codes'!A:C,2,FALSE)</f>
        <v>Banbridge RC</v>
      </c>
    </row>
    <row r="74" spans="10:17" ht="12.75">
      <c r="J74" s="1">
        <v>6</v>
      </c>
      <c r="K74" s="1" t="s">
        <v>1155</v>
      </c>
      <c r="L74" s="1" t="s">
        <v>2012</v>
      </c>
      <c r="M74" s="1" t="s">
        <v>1156</v>
      </c>
      <c r="N74" s="1" t="s">
        <v>761</v>
      </c>
      <c r="O74" s="1" t="s">
        <v>802</v>
      </c>
      <c r="P74" s="1" t="s">
        <v>224</v>
      </c>
      <c r="Q74" s="1" t="str">
        <f>VLOOKUP(P74,'Club Codes'!A:C,2,FALSE)</f>
        <v>Monaghan Phoenix AC</v>
      </c>
    </row>
    <row r="75" spans="10:17" ht="12.75">
      <c r="J75" s="1">
        <v>7</v>
      </c>
      <c r="K75" s="1" t="s">
        <v>1013</v>
      </c>
      <c r="L75" s="1" t="s">
        <v>2064</v>
      </c>
      <c r="M75" s="1" t="s">
        <v>1014</v>
      </c>
      <c r="N75" s="1" t="s">
        <v>1015</v>
      </c>
      <c r="O75" s="1" t="s">
        <v>802</v>
      </c>
      <c r="P75" s="1" t="s">
        <v>28</v>
      </c>
      <c r="Q75" s="1" t="str">
        <f>VLOOKUP(P75,'Club Codes'!A:C,2,FALSE)</f>
        <v>Unattached</v>
      </c>
    </row>
    <row r="77" spans="1:17" ht="12.75">
      <c r="A77" s="23" t="s">
        <v>2065</v>
      </c>
      <c r="B77" s="23"/>
      <c r="C77" s="23"/>
      <c r="D77" s="23"/>
      <c r="E77" s="23"/>
      <c r="F77" s="23"/>
      <c r="G77" s="23"/>
      <c r="H77" s="23"/>
      <c r="J77" s="23" t="s">
        <v>2075</v>
      </c>
      <c r="K77" s="23"/>
      <c r="L77" s="23"/>
      <c r="M77" s="23"/>
      <c r="N77" s="23"/>
      <c r="O77" s="23"/>
      <c r="P77" s="23"/>
      <c r="Q77" s="23"/>
    </row>
    <row r="78" spans="1:17" ht="12.75">
      <c r="A78" s="1" t="s">
        <v>5</v>
      </c>
      <c r="B78" s="1" t="s">
        <v>7</v>
      </c>
      <c r="C78" s="1" t="s">
        <v>6</v>
      </c>
      <c r="D78" s="1" t="s">
        <v>8</v>
      </c>
      <c r="E78" s="1" t="s">
        <v>9</v>
      </c>
      <c r="F78" s="1" t="s">
        <v>3</v>
      </c>
      <c r="G78" s="1" t="s">
        <v>10</v>
      </c>
      <c r="H78" s="1" t="s">
        <v>11</v>
      </c>
      <c r="J78" s="1" t="s">
        <v>5</v>
      </c>
      <c r="K78" s="1" t="s">
        <v>7</v>
      </c>
      <c r="L78" s="1" t="s">
        <v>6</v>
      </c>
      <c r="M78" s="1" t="s">
        <v>8</v>
      </c>
      <c r="N78" s="1" t="s">
        <v>9</v>
      </c>
      <c r="O78" s="1" t="s">
        <v>3</v>
      </c>
      <c r="P78" s="1" t="s">
        <v>10</v>
      </c>
      <c r="Q78" s="1" t="s">
        <v>11</v>
      </c>
    </row>
    <row r="79" spans="1:17" ht="12.75">
      <c r="A79" s="1">
        <v>1</v>
      </c>
      <c r="B79" s="1" t="s">
        <v>2049</v>
      </c>
      <c r="C79" s="1" t="s">
        <v>2066</v>
      </c>
      <c r="D79" s="1" t="s">
        <v>197</v>
      </c>
      <c r="E79" s="1" t="s">
        <v>1371</v>
      </c>
      <c r="F79" s="1" t="s">
        <v>941</v>
      </c>
      <c r="G79" s="1" t="s">
        <v>28</v>
      </c>
      <c r="H79" s="1" t="str">
        <f>VLOOKUP(G79,'Club Codes'!A:C,2,FALSE)</f>
        <v>Unattached</v>
      </c>
      <c r="J79" s="1">
        <v>1</v>
      </c>
      <c r="K79" s="1" t="s">
        <v>1356</v>
      </c>
      <c r="L79" s="1" t="s">
        <v>2076</v>
      </c>
      <c r="M79" s="1" t="s">
        <v>1357</v>
      </c>
      <c r="N79" s="1" t="s">
        <v>261</v>
      </c>
      <c r="O79" s="1" t="s">
        <v>802</v>
      </c>
      <c r="P79" s="1" t="s">
        <v>113</v>
      </c>
      <c r="Q79" s="1" t="str">
        <f>VLOOKUP(P79,'Club Codes'!A:C,2,FALSE)</f>
        <v>Tir Chonaill AC</v>
      </c>
    </row>
    <row r="80" spans="1:17" ht="12.75">
      <c r="A80" s="1">
        <v>2</v>
      </c>
      <c r="B80" s="1" t="s">
        <v>2067</v>
      </c>
      <c r="C80" s="1" t="s">
        <v>2068</v>
      </c>
      <c r="D80" s="1" t="s">
        <v>975</v>
      </c>
      <c r="E80" s="1" t="s">
        <v>2069</v>
      </c>
      <c r="F80" s="1" t="s">
        <v>941</v>
      </c>
      <c r="G80" s="1" t="s">
        <v>28</v>
      </c>
      <c r="H80" s="1" t="str">
        <f>VLOOKUP(G80,'Club Codes'!A:C,2,FALSE)</f>
        <v>Unattached</v>
      </c>
      <c r="J80" s="1">
        <v>2</v>
      </c>
      <c r="K80" s="1" t="s">
        <v>1329</v>
      </c>
      <c r="L80" s="1" t="s">
        <v>2077</v>
      </c>
      <c r="M80" s="1" t="s">
        <v>530</v>
      </c>
      <c r="N80" s="1" t="s">
        <v>644</v>
      </c>
      <c r="O80" s="1" t="s">
        <v>802</v>
      </c>
      <c r="P80" s="1" t="s">
        <v>113</v>
      </c>
      <c r="Q80" s="1" t="str">
        <f>VLOOKUP(P80,'Club Codes'!A:C,2,FALSE)</f>
        <v>Tir Chonaill AC</v>
      </c>
    </row>
    <row r="81" spans="1:17" ht="12.75">
      <c r="A81" s="1">
        <v>3</v>
      </c>
      <c r="B81" s="1" t="s">
        <v>2070</v>
      </c>
      <c r="C81" s="1" t="s">
        <v>2071</v>
      </c>
      <c r="D81" s="1" t="s">
        <v>15</v>
      </c>
      <c r="E81" s="1" t="s">
        <v>2072</v>
      </c>
      <c r="F81" s="1" t="s">
        <v>941</v>
      </c>
      <c r="G81" s="1" t="s">
        <v>256</v>
      </c>
      <c r="H81" s="1" t="str">
        <f>VLOOKUP(G81,'Club Codes'!A:C,2,FALSE)</f>
        <v>Lagan Valley AC</v>
      </c>
      <c r="J81" s="1">
        <v>3</v>
      </c>
      <c r="K81" s="1" t="s">
        <v>1019</v>
      </c>
      <c r="L81" s="1" t="s">
        <v>2078</v>
      </c>
      <c r="M81" s="1" t="s">
        <v>663</v>
      </c>
      <c r="N81" s="1" t="s">
        <v>1020</v>
      </c>
      <c r="O81" s="1" t="s">
        <v>802</v>
      </c>
      <c r="P81" s="1" t="s">
        <v>577</v>
      </c>
      <c r="Q81" s="1" t="str">
        <f>VLOOKUP(P81,'Club Codes'!A:C,2,FALSE)</f>
        <v>Lifford Strabane AC</v>
      </c>
    </row>
    <row r="82" spans="1:17" ht="12.75">
      <c r="A82" s="1">
        <v>4</v>
      </c>
      <c r="B82" s="1" t="s">
        <v>1321</v>
      </c>
      <c r="C82" s="1" t="s">
        <v>2073</v>
      </c>
      <c r="D82" s="1" t="s">
        <v>950</v>
      </c>
      <c r="E82" s="1" t="s">
        <v>1322</v>
      </c>
      <c r="F82" s="1" t="s">
        <v>941</v>
      </c>
      <c r="G82" s="1" t="s">
        <v>113</v>
      </c>
      <c r="H82" s="1" t="str">
        <f>VLOOKUP(G82,'Club Codes'!A:C,2,FALSE)</f>
        <v>Tir Chonaill AC</v>
      </c>
      <c r="J82" s="1">
        <v>4</v>
      </c>
      <c r="K82" s="1" t="s">
        <v>1009</v>
      </c>
      <c r="L82" s="1" t="s">
        <v>2079</v>
      </c>
      <c r="M82" s="1" t="s">
        <v>1010</v>
      </c>
      <c r="N82" s="1" t="s">
        <v>1011</v>
      </c>
      <c r="O82" s="1" t="s">
        <v>802</v>
      </c>
      <c r="P82" s="1" t="s">
        <v>34</v>
      </c>
      <c r="Q82" s="1" t="str">
        <f>VLOOKUP(P82,'Club Codes'!A:C,2,FALSE)</f>
        <v>Loughview AC</v>
      </c>
    </row>
    <row r="83" spans="1:8" ht="12.75">
      <c r="A83" s="1">
        <v>5</v>
      </c>
      <c r="B83" s="1" t="s">
        <v>1066</v>
      </c>
      <c r="C83" s="1" t="s">
        <v>2074</v>
      </c>
      <c r="D83" s="1" t="s">
        <v>1067</v>
      </c>
      <c r="E83" s="1" t="s">
        <v>1068</v>
      </c>
      <c r="F83" s="1" t="s">
        <v>941</v>
      </c>
      <c r="G83" s="1" t="s">
        <v>34</v>
      </c>
      <c r="H83" s="1" t="str">
        <f>VLOOKUP(G83,'Club Codes'!A:C,2,FALSE)</f>
        <v>Loughview AC</v>
      </c>
    </row>
    <row r="85" spans="1:17" ht="12.75">
      <c r="A85" s="23" t="s">
        <v>2092</v>
      </c>
      <c r="B85" s="23"/>
      <c r="C85" s="23"/>
      <c r="D85" s="23"/>
      <c r="E85" s="23"/>
      <c r="F85" s="23"/>
      <c r="G85" s="23"/>
      <c r="H85" s="23"/>
      <c r="J85" s="23" t="s">
        <v>2097</v>
      </c>
      <c r="K85" s="23"/>
      <c r="L85" s="23"/>
      <c r="M85" s="23"/>
      <c r="N85" s="23"/>
      <c r="O85" s="23"/>
      <c r="P85" s="23"/>
      <c r="Q85" s="23"/>
    </row>
    <row r="86" spans="1:17" ht="12.75">
      <c r="A86" s="1" t="s">
        <v>5</v>
      </c>
      <c r="B86" s="1" t="s">
        <v>7</v>
      </c>
      <c r="C86" s="1" t="s">
        <v>6</v>
      </c>
      <c r="D86" s="1" t="s">
        <v>8</v>
      </c>
      <c r="E86" s="1" t="s">
        <v>9</v>
      </c>
      <c r="F86" s="1" t="s">
        <v>3</v>
      </c>
      <c r="G86" s="1" t="s">
        <v>10</v>
      </c>
      <c r="H86" s="1" t="s">
        <v>11</v>
      </c>
      <c r="J86" s="1" t="s">
        <v>5</v>
      </c>
      <c r="K86" s="1" t="s">
        <v>7</v>
      </c>
      <c r="L86" s="1" t="s">
        <v>6</v>
      </c>
      <c r="M86" s="1" t="s">
        <v>8</v>
      </c>
      <c r="N86" s="1" t="s">
        <v>9</v>
      </c>
      <c r="O86" s="1" t="s">
        <v>3</v>
      </c>
      <c r="P86" s="1" t="s">
        <v>10</v>
      </c>
      <c r="Q86" s="1" t="s">
        <v>11</v>
      </c>
    </row>
    <row r="87" spans="1:17" ht="12.75">
      <c r="A87" s="1">
        <v>1</v>
      </c>
      <c r="B87" s="1" t="s">
        <v>99</v>
      </c>
      <c r="C87" s="1" t="s">
        <v>2093</v>
      </c>
      <c r="D87" s="1" t="s">
        <v>100</v>
      </c>
      <c r="E87" s="1" t="s">
        <v>101</v>
      </c>
      <c r="F87" s="1" t="s">
        <v>95</v>
      </c>
      <c r="G87" s="1" t="s">
        <v>102</v>
      </c>
      <c r="H87" s="1" t="str">
        <f>VLOOKUP(G87,'Club Codes'!A:C,2,FALSE)</f>
        <v>Carrick Aces AC</v>
      </c>
      <c r="J87" s="1">
        <v>1</v>
      </c>
      <c r="K87" s="1" t="s">
        <v>1374</v>
      </c>
      <c r="L87" s="1" t="s">
        <v>2098</v>
      </c>
      <c r="M87" s="1" t="s">
        <v>1375</v>
      </c>
      <c r="N87" s="1" t="s">
        <v>1376</v>
      </c>
      <c r="O87" s="1" t="s">
        <v>434</v>
      </c>
      <c r="P87" s="1" t="s">
        <v>89</v>
      </c>
      <c r="Q87" s="1" t="str">
        <f>VLOOKUP(P87,'Club Codes'!A:C,2,FALSE)</f>
        <v>Annalee AC</v>
      </c>
    </row>
    <row r="88" spans="1:17" ht="12.75">
      <c r="A88" s="1">
        <v>2</v>
      </c>
      <c r="B88" s="1" t="s">
        <v>1939</v>
      </c>
      <c r="C88" s="1" t="s">
        <v>2094</v>
      </c>
      <c r="D88" s="1" t="s">
        <v>1319</v>
      </c>
      <c r="E88" s="1" t="s">
        <v>197</v>
      </c>
      <c r="F88" s="1" t="s">
        <v>95</v>
      </c>
      <c r="G88" s="1" t="s">
        <v>806</v>
      </c>
      <c r="H88" s="1" t="str">
        <f>VLOOKUP(G88,'Club Codes'!A:C,2,FALSE)</f>
        <v>St Annes AC</v>
      </c>
      <c r="J88" s="1">
        <v>2</v>
      </c>
      <c r="K88" s="1" t="s">
        <v>1944</v>
      </c>
      <c r="L88" s="1" t="s">
        <v>2100</v>
      </c>
      <c r="M88" s="1" t="s">
        <v>1945</v>
      </c>
      <c r="N88" s="1" t="s">
        <v>821</v>
      </c>
      <c r="O88" s="1" t="s">
        <v>434</v>
      </c>
      <c r="P88" s="1" t="s">
        <v>352</v>
      </c>
      <c r="Q88" s="1" t="str">
        <f>VLOOKUP(P88,'Club Codes'!A:C,2,FALSE)</f>
        <v>Mid Ulster AC</v>
      </c>
    </row>
    <row r="89" spans="1:17" ht="12.75">
      <c r="A89" s="1">
        <v>3</v>
      </c>
      <c r="B89" s="1" t="s">
        <v>1446</v>
      </c>
      <c r="C89" s="1" t="s">
        <v>2095</v>
      </c>
      <c r="D89" s="1" t="s">
        <v>1447</v>
      </c>
      <c r="E89" s="1" t="s">
        <v>210</v>
      </c>
      <c r="F89" s="1" t="s">
        <v>95</v>
      </c>
      <c r="G89" s="1" t="s">
        <v>219</v>
      </c>
      <c r="H89" s="1" t="str">
        <f>VLOOKUP(G89,'Club Codes'!A:C,2,FALSE)</f>
        <v>Olympian Youth &amp; AC</v>
      </c>
      <c r="J89" s="1">
        <v>3</v>
      </c>
      <c r="K89" s="1" t="s">
        <v>1377</v>
      </c>
      <c r="L89" s="1" t="s">
        <v>2086</v>
      </c>
      <c r="M89" s="1" t="s">
        <v>123</v>
      </c>
      <c r="N89" s="1" t="s">
        <v>1020</v>
      </c>
      <c r="O89" s="1" t="s">
        <v>434</v>
      </c>
      <c r="P89" s="1" t="s">
        <v>577</v>
      </c>
      <c r="Q89" s="1" t="str">
        <f>VLOOKUP(P89,'Club Codes'!A:C,2,FALSE)</f>
        <v>Lifford Strabane AC</v>
      </c>
    </row>
    <row r="90" spans="1:17" ht="12.75">
      <c r="A90" s="1">
        <v>4</v>
      </c>
      <c r="B90" s="1" t="s">
        <v>1661</v>
      </c>
      <c r="C90" s="1" t="s">
        <v>2096</v>
      </c>
      <c r="D90" s="1" t="s">
        <v>1662</v>
      </c>
      <c r="E90" s="1" t="s">
        <v>1663</v>
      </c>
      <c r="F90" s="1" t="s">
        <v>95</v>
      </c>
      <c r="G90" s="1" t="s">
        <v>113</v>
      </c>
      <c r="H90" s="1" t="str">
        <f>VLOOKUP(G90,'Club Codes'!A:C,2,FALSE)</f>
        <v>Tir Chonaill AC</v>
      </c>
      <c r="J90" s="1">
        <v>4</v>
      </c>
      <c r="K90" s="1" t="s">
        <v>1386</v>
      </c>
      <c r="L90" s="1" t="s">
        <v>2014</v>
      </c>
      <c r="M90" s="1" t="s">
        <v>1387</v>
      </c>
      <c r="N90" s="1" t="s">
        <v>1388</v>
      </c>
      <c r="O90" s="1" t="s">
        <v>434</v>
      </c>
      <c r="P90" s="1" t="s">
        <v>179</v>
      </c>
      <c r="Q90" s="1" t="str">
        <f>VLOOKUP(P90,'Club Codes'!A:C,2,FALSE)</f>
        <v>Finn Valley AC</v>
      </c>
    </row>
    <row r="91" spans="1:17" ht="12.75">
      <c r="A91" s="1">
        <v>5</v>
      </c>
      <c r="B91" s="1" t="s">
        <v>1665</v>
      </c>
      <c r="C91" s="1" t="s">
        <v>1987</v>
      </c>
      <c r="D91" s="1" t="s">
        <v>1433</v>
      </c>
      <c r="E91" s="1" t="s">
        <v>1666</v>
      </c>
      <c r="F91" s="1" t="s">
        <v>95</v>
      </c>
      <c r="G91" s="1" t="s">
        <v>132</v>
      </c>
      <c r="H91" s="1" t="str">
        <f>VLOOKUP(G91,'Club Codes'!A:C,2,FALSE)</f>
        <v>Shercock AC</v>
      </c>
      <c r="J91" s="1">
        <v>5</v>
      </c>
      <c r="K91" s="1" t="s">
        <v>1383</v>
      </c>
      <c r="L91" s="1" t="s">
        <v>2014</v>
      </c>
      <c r="M91" s="1" t="s">
        <v>623</v>
      </c>
      <c r="N91" s="1" t="s">
        <v>1384</v>
      </c>
      <c r="O91" s="1" t="s">
        <v>434</v>
      </c>
      <c r="P91" s="1" t="s">
        <v>256</v>
      </c>
      <c r="Q91" s="1" t="str">
        <f>VLOOKUP(P91,'Club Codes'!A:C,2,FALSE)</f>
        <v>Lagan Valley AC</v>
      </c>
    </row>
    <row r="92" spans="10:17" ht="12.75">
      <c r="J92" s="1">
        <v>6</v>
      </c>
      <c r="K92" s="1" t="s">
        <v>1399</v>
      </c>
      <c r="L92" s="1" t="s">
        <v>2101</v>
      </c>
      <c r="M92" s="1" t="s">
        <v>1400</v>
      </c>
      <c r="N92" s="1" t="s">
        <v>394</v>
      </c>
      <c r="O92" s="1" t="s">
        <v>434</v>
      </c>
      <c r="P92" s="1" t="s">
        <v>179</v>
      </c>
      <c r="Q92" s="1" t="str">
        <f>VLOOKUP(P92,'Club Codes'!A:C,2,FALSE)</f>
        <v>Finn Valley AC</v>
      </c>
    </row>
    <row r="93" spans="10:17" ht="12.75">
      <c r="J93" s="1">
        <v>7</v>
      </c>
      <c r="K93" s="1" t="s">
        <v>1946</v>
      </c>
      <c r="L93" s="1" t="s">
        <v>2007</v>
      </c>
      <c r="M93" s="1" t="s">
        <v>589</v>
      </c>
      <c r="N93" s="1" t="s">
        <v>991</v>
      </c>
      <c r="O93" s="1" t="s">
        <v>434</v>
      </c>
      <c r="P93" s="1" t="s">
        <v>262</v>
      </c>
      <c r="Q93" s="1" t="str">
        <f>VLOOKUP(P93,'Club Codes'!A:C,2,FALSE)</f>
        <v>Cranford AC</v>
      </c>
    </row>
    <row r="95" spans="1:17" ht="12.75">
      <c r="A95" s="23" t="s">
        <v>2102</v>
      </c>
      <c r="B95" s="23"/>
      <c r="C95" s="23"/>
      <c r="D95" s="23"/>
      <c r="E95" s="23"/>
      <c r="F95" s="23"/>
      <c r="G95" s="23"/>
      <c r="H95" s="23"/>
      <c r="J95" s="23" t="s">
        <v>2103</v>
      </c>
      <c r="K95" s="23"/>
      <c r="L95" s="23"/>
      <c r="M95" s="23"/>
      <c r="N95" s="23"/>
      <c r="O95" s="23"/>
      <c r="P95" s="23"/>
      <c r="Q95" s="23"/>
    </row>
    <row r="96" spans="1:17" ht="12.75">
      <c r="A96" s="1" t="s">
        <v>5</v>
      </c>
      <c r="B96" s="1" t="s">
        <v>7</v>
      </c>
      <c r="C96" s="1" t="s">
        <v>6</v>
      </c>
      <c r="D96" s="1" t="s">
        <v>8</v>
      </c>
      <c r="E96" s="1" t="s">
        <v>9</v>
      </c>
      <c r="F96" s="1" t="s">
        <v>3</v>
      </c>
      <c r="G96" s="1" t="s">
        <v>10</v>
      </c>
      <c r="H96" s="1" t="s">
        <v>11</v>
      </c>
      <c r="J96" s="1" t="s">
        <v>5</v>
      </c>
      <c r="K96" s="1" t="s">
        <v>7</v>
      </c>
      <c r="L96" s="1" t="s">
        <v>6</v>
      </c>
      <c r="M96" s="1" t="s">
        <v>8</v>
      </c>
      <c r="N96" s="1" t="s">
        <v>9</v>
      </c>
      <c r="O96" s="1" t="s">
        <v>3</v>
      </c>
      <c r="P96" s="1" t="s">
        <v>10</v>
      </c>
      <c r="Q96" s="1" t="s">
        <v>11</v>
      </c>
    </row>
    <row r="97" spans="1:17" ht="12.75">
      <c r="A97" s="1">
        <v>1</v>
      </c>
      <c r="B97" s="1" t="s">
        <v>1976</v>
      </c>
      <c r="C97" s="1" t="s">
        <v>479</v>
      </c>
      <c r="D97" s="1" t="s">
        <v>1977</v>
      </c>
      <c r="E97" s="1" t="s">
        <v>174</v>
      </c>
      <c r="F97" s="1" t="s">
        <v>88</v>
      </c>
      <c r="G97" s="1" t="s">
        <v>179</v>
      </c>
      <c r="H97" s="1" t="str">
        <f>VLOOKUP(G97,'Club Codes'!A:C,2,FALSE)</f>
        <v>Finn Valley AC</v>
      </c>
      <c r="J97" s="1">
        <v>1</v>
      </c>
      <c r="K97" s="1" t="s">
        <v>1463</v>
      </c>
      <c r="L97" s="1" t="s">
        <v>2104</v>
      </c>
      <c r="M97" s="1" t="s">
        <v>246</v>
      </c>
      <c r="N97" s="1" t="s">
        <v>777</v>
      </c>
      <c r="O97" s="1" t="s">
        <v>434</v>
      </c>
      <c r="P97" s="1" t="s">
        <v>43</v>
      </c>
      <c r="Q97" s="1" t="str">
        <f>VLOOKUP(P97,'Club Codes'!A:C,2,FALSE)</f>
        <v>Ballymena &amp; Antrim AC</v>
      </c>
    </row>
    <row r="98" spans="10:17" ht="12.75">
      <c r="J98" s="1">
        <v>2</v>
      </c>
      <c r="K98" s="1" t="s">
        <v>1386</v>
      </c>
      <c r="L98" s="1" t="s">
        <v>2105</v>
      </c>
      <c r="M98" s="1" t="s">
        <v>1387</v>
      </c>
      <c r="N98" s="1" t="s">
        <v>1388</v>
      </c>
      <c r="O98" s="1" t="s">
        <v>434</v>
      </c>
      <c r="P98" s="1" t="s">
        <v>179</v>
      </c>
      <c r="Q98" s="1" t="str">
        <f>VLOOKUP(P98,'Club Codes'!A:C,2,FALSE)</f>
        <v>Finn Valley AC</v>
      </c>
    </row>
    <row r="100" spans="1:17" ht="12.75">
      <c r="A100" s="23" t="s">
        <v>2106</v>
      </c>
      <c r="B100" s="23"/>
      <c r="C100" s="23"/>
      <c r="D100" s="23"/>
      <c r="E100" s="23"/>
      <c r="F100" s="23"/>
      <c r="G100" s="23"/>
      <c r="H100" s="23"/>
      <c r="J100" s="23" t="s">
        <v>2113</v>
      </c>
      <c r="K100" s="23"/>
      <c r="L100" s="23"/>
      <c r="M100" s="23"/>
      <c r="N100" s="23"/>
      <c r="O100" s="23"/>
      <c r="P100" s="23"/>
      <c r="Q100" s="23"/>
    </row>
    <row r="101" spans="1:17" ht="12.75">
      <c r="A101" s="1" t="s">
        <v>5</v>
      </c>
      <c r="B101" s="1" t="s">
        <v>7</v>
      </c>
      <c r="C101" s="1" t="s">
        <v>6</v>
      </c>
      <c r="D101" s="1" t="s">
        <v>8</v>
      </c>
      <c r="E101" s="1" t="s">
        <v>9</v>
      </c>
      <c r="F101" s="1" t="s">
        <v>3</v>
      </c>
      <c r="G101" s="1" t="s">
        <v>10</v>
      </c>
      <c r="H101" s="1" t="s">
        <v>11</v>
      </c>
      <c r="J101" s="1" t="s">
        <v>5</v>
      </c>
      <c r="K101" s="1" t="s">
        <v>7</v>
      </c>
      <c r="L101" s="1" t="s">
        <v>6</v>
      </c>
      <c r="M101" s="1" t="s">
        <v>8</v>
      </c>
      <c r="N101" s="1" t="s">
        <v>9</v>
      </c>
      <c r="O101" s="1" t="s">
        <v>3</v>
      </c>
      <c r="P101" s="1" t="s">
        <v>10</v>
      </c>
      <c r="Q101" s="1" t="s">
        <v>11</v>
      </c>
    </row>
    <row r="102" spans="1:17" ht="12.75">
      <c r="A102" s="1">
        <v>1</v>
      </c>
      <c r="B102" s="1" t="s">
        <v>1843</v>
      </c>
      <c r="C102" s="1" t="s">
        <v>2107</v>
      </c>
      <c r="D102" s="1" t="s">
        <v>166</v>
      </c>
      <c r="E102" s="1" t="s">
        <v>1656</v>
      </c>
      <c r="F102" s="1" t="s">
        <v>137</v>
      </c>
      <c r="G102" s="1" t="s">
        <v>577</v>
      </c>
      <c r="H102" s="1" t="str">
        <f>VLOOKUP(G102,'Club Codes'!A:C,2,FALSE)</f>
        <v>Lifford Strabane AC</v>
      </c>
      <c r="J102" s="1">
        <v>1</v>
      </c>
      <c r="K102" s="1" t="s">
        <v>2114</v>
      </c>
      <c r="L102" s="1" t="s">
        <v>2115</v>
      </c>
      <c r="M102" s="1" t="s">
        <v>2116</v>
      </c>
      <c r="N102" s="1" t="s">
        <v>2117</v>
      </c>
      <c r="O102" s="1" t="s">
        <v>131</v>
      </c>
      <c r="P102" s="1" t="s">
        <v>53</v>
      </c>
      <c r="Q102" s="1" t="str">
        <f>VLOOKUP(P102,'Club Codes'!A:C,2,FALSE)</f>
        <v>City of Lisburn AC</v>
      </c>
    </row>
    <row r="103" spans="1:17" ht="12.75">
      <c r="A103" s="1">
        <v>2</v>
      </c>
      <c r="B103" s="1" t="s">
        <v>1697</v>
      </c>
      <c r="C103" s="1" t="s">
        <v>2108</v>
      </c>
      <c r="D103" s="1" t="s">
        <v>1698</v>
      </c>
      <c r="E103" s="1" t="s">
        <v>1388</v>
      </c>
      <c r="F103" s="1" t="s">
        <v>137</v>
      </c>
      <c r="G103" s="1" t="s">
        <v>179</v>
      </c>
      <c r="H103" s="1" t="str">
        <f>VLOOKUP(G103,'Club Codes'!A:C,2,FALSE)</f>
        <v>Finn Valley AC</v>
      </c>
      <c r="J103" s="1">
        <v>2</v>
      </c>
      <c r="K103" s="1" t="s">
        <v>1738</v>
      </c>
      <c r="L103" s="1" t="s">
        <v>2035</v>
      </c>
      <c r="M103" s="1" t="s">
        <v>1397</v>
      </c>
      <c r="N103" s="1" t="s">
        <v>520</v>
      </c>
      <c r="O103" s="1" t="s">
        <v>131</v>
      </c>
      <c r="P103" s="1" t="s">
        <v>179</v>
      </c>
      <c r="Q103" s="1" t="str">
        <f>VLOOKUP(P103,'Club Codes'!A:C,2,FALSE)</f>
        <v>Finn Valley AC</v>
      </c>
    </row>
    <row r="104" spans="1:17" ht="12.75">
      <c r="A104" s="1">
        <v>3</v>
      </c>
      <c r="B104" s="1" t="s">
        <v>1694</v>
      </c>
      <c r="C104" s="1" t="s">
        <v>2109</v>
      </c>
      <c r="D104" s="1" t="s">
        <v>1695</v>
      </c>
      <c r="E104" s="1" t="s">
        <v>1696</v>
      </c>
      <c r="F104" s="1" t="s">
        <v>137</v>
      </c>
      <c r="G104" s="1" t="s">
        <v>1210</v>
      </c>
      <c r="H104" s="1" t="str">
        <f>VLOOKUP(G104,'Club Codes'!A:C,2,FALSE)</f>
        <v>Omagh Harriers </v>
      </c>
      <c r="J104" s="1">
        <v>3</v>
      </c>
      <c r="K104" s="1" t="s">
        <v>1731</v>
      </c>
      <c r="L104" s="1" t="s">
        <v>2118</v>
      </c>
      <c r="M104" s="1" t="s">
        <v>1014</v>
      </c>
      <c r="N104" s="1" t="s">
        <v>1732</v>
      </c>
      <c r="O104" s="1" t="s">
        <v>131</v>
      </c>
      <c r="P104" s="1" t="s">
        <v>53</v>
      </c>
      <c r="Q104" s="1" t="str">
        <f>VLOOKUP(P104,'Club Codes'!A:C,2,FALSE)</f>
        <v>City of Lisburn AC</v>
      </c>
    </row>
    <row r="105" spans="1:17" ht="12.75">
      <c r="A105" s="1">
        <v>4</v>
      </c>
      <c r="B105" s="1" t="s">
        <v>1700</v>
      </c>
      <c r="C105" s="1" t="s">
        <v>2110</v>
      </c>
      <c r="D105" s="1" t="s">
        <v>1701</v>
      </c>
      <c r="E105" s="1" t="s">
        <v>1702</v>
      </c>
      <c r="F105" s="1" t="s">
        <v>137</v>
      </c>
      <c r="G105" s="1" t="s">
        <v>179</v>
      </c>
      <c r="H105" s="1" t="str">
        <f>VLOOKUP(G105,'Club Codes'!A:C,2,FALSE)</f>
        <v>Finn Valley AC</v>
      </c>
      <c r="J105" s="1">
        <v>4</v>
      </c>
      <c r="K105" s="1" t="s">
        <v>2119</v>
      </c>
      <c r="L105" s="1" t="s">
        <v>2005</v>
      </c>
      <c r="M105" s="1" t="s">
        <v>2120</v>
      </c>
      <c r="N105" s="1" t="s">
        <v>178</v>
      </c>
      <c r="O105" s="1" t="s">
        <v>131</v>
      </c>
      <c r="P105" s="1" t="s">
        <v>256</v>
      </c>
      <c r="Q105" s="1" t="str">
        <f>VLOOKUP(P105,'Club Codes'!A:C,2,FALSE)</f>
        <v>Lagan Valley AC</v>
      </c>
    </row>
    <row r="106" spans="1:17" ht="12.75">
      <c r="A106" s="1">
        <v>5</v>
      </c>
      <c r="B106" s="1" t="s">
        <v>1803</v>
      </c>
      <c r="C106" s="1" t="s">
        <v>2111</v>
      </c>
      <c r="D106" s="1" t="s">
        <v>836</v>
      </c>
      <c r="E106" s="1" t="s">
        <v>913</v>
      </c>
      <c r="F106" s="1" t="s">
        <v>137</v>
      </c>
      <c r="G106" s="1" t="s">
        <v>179</v>
      </c>
      <c r="H106" s="1" t="str">
        <f>VLOOKUP(G106,'Club Codes'!A:C,2,FALSE)</f>
        <v>Finn Valley AC</v>
      </c>
      <c r="J106" s="1">
        <v>5</v>
      </c>
      <c r="K106" s="1" t="s">
        <v>1787</v>
      </c>
      <c r="L106" s="1" t="s">
        <v>2121</v>
      </c>
      <c r="M106" s="1" t="s">
        <v>389</v>
      </c>
      <c r="N106" s="1" t="s">
        <v>454</v>
      </c>
      <c r="O106" s="1" t="s">
        <v>131</v>
      </c>
      <c r="P106" s="1" t="s">
        <v>1458</v>
      </c>
      <c r="Q106" s="1" t="str">
        <f>VLOOKUP(P106,'Club Codes'!A:C,2,FALSE)</f>
        <v>Oriel AC</v>
      </c>
    </row>
    <row r="107" spans="1:17" ht="12.75">
      <c r="A107" s="1">
        <v>6</v>
      </c>
      <c r="B107" s="1" t="s">
        <v>1948</v>
      </c>
      <c r="C107" s="1" t="s">
        <v>2048</v>
      </c>
      <c r="D107" s="1" t="s">
        <v>1949</v>
      </c>
      <c r="E107" s="1" t="s">
        <v>52</v>
      </c>
      <c r="F107" s="1" t="s">
        <v>137</v>
      </c>
      <c r="G107" s="1" t="s">
        <v>53</v>
      </c>
      <c r="H107" s="1" t="str">
        <f>VLOOKUP(G107,'Club Codes'!A:C,2,FALSE)</f>
        <v>City of Lisburn AC</v>
      </c>
      <c r="J107" s="1">
        <v>6</v>
      </c>
      <c r="K107" s="1" t="s">
        <v>1955</v>
      </c>
      <c r="L107" s="1" t="s">
        <v>1990</v>
      </c>
      <c r="M107" s="1" t="s">
        <v>522</v>
      </c>
      <c r="N107" s="1" t="s">
        <v>1191</v>
      </c>
      <c r="O107" s="1" t="s">
        <v>131</v>
      </c>
      <c r="P107" s="1" t="s">
        <v>53</v>
      </c>
      <c r="Q107" s="1" t="str">
        <f>VLOOKUP(P107,'Club Codes'!A:C,2,FALSE)</f>
        <v>City of Lisburn AC</v>
      </c>
    </row>
    <row r="108" spans="1:17" ht="12.75">
      <c r="A108" s="1">
        <v>7</v>
      </c>
      <c r="B108" s="1" t="s">
        <v>1684</v>
      </c>
      <c r="C108" s="1" t="s">
        <v>2112</v>
      </c>
      <c r="D108" s="1" t="s">
        <v>1685</v>
      </c>
      <c r="E108" s="1" t="s">
        <v>1686</v>
      </c>
      <c r="F108" s="1" t="s">
        <v>137</v>
      </c>
      <c r="G108" s="1" t="s">
        <v>17</v>
      </c>
      <c r="H108" s="1" t="str">
        <f>VLOOKUP(G108,'Club Codes'!A:C,2,FALSE)</f>
        <v>Letterkenny AC</v>
      </c>
      <c r="J108" s="1">
        <v>7</v>
      </c>
      <c r="K108" s="1" t="s">
        <v>1734</v>
      </c>
      <c r="L108" s="1" t="s">
        <v>2122</v>
      </c>
      <c r="M108" s="1" t="s">
        <v>776</v>
      </c>
      <c r="N108" s="1" t="s">
        <v>1735</v>
      </c>
      <c r="O108" s="1" t="s">
        <v>131</v>
      </c>
      <c r="P108" s="1" t="s">
        <v>17</v>
      </c>
      <c r="Q108" s="1" t="str">
        <f>VLOOKUP(P108,'Club Codes'!A:C,2,FALSE)</f>
        <v>Letterkenny AC</v>
      </c>
    </row>
    <row r="110" spans="1:17" ht="12.75">
      <c r="A110" s="23" t="s">
        <v>2123</v>
      </c>
      <c r="B110" s="23"/>
      <c r="C110" s="23"/>
      <c r="D110" s="23"/>
      <c r="E110" s="23"/>
      <c r="F110" s="23"/>
      <c r="G110" s="23"/>
      <c r="H110" s="23"/>
      <c r="J110" s="23" t="s">
        <v>2127</v>
      </c>
      <c r="K110" s="23"/>
      <c r="L110" s="23"/>
      <c r="M110" s="23"/>
      <c r="N110" s="23"/>
      <c r="O110" s="23"/>
      <c r="P110" s="23"/>
      <c r="Q110" s="23"/>
    </row>
    <row r="111" spans="1:17" ht="12.75">
      <c r="A111" s="1" t="s">
        <v>5</v>
      </c>
      <c r="B111" s="1" t="s">
        <v>7</v>
      </c>
      <c r="C111" s="1" t="s">
        <v>6</v>
      </c>
      <c r="D111" s="1" t="s">
        <v>8</v>
      </c>
      <c r="E111" s="1" t="s">
        <v>9</v>
      </c>
      <c r="F111" s="1" t="s">
        <v>3</v>
      </c>
      <c r="G111" s="1" t="s">
        <v>10</v>
      </c>
      <c r="H111" s="1" t="s">
        <v>11</v>
      </c>
      <c r="J111" s="1" t="s">
        <v>5</v>
      </c>
      <c r="K111" s="1" t="s">
        <v>7</v>
      </c>
      <c r="L111" s="1" t="s">
        <v>6</v>
      </c>
      <c r="M111" s="1" t="s">
        <v>8</v>
      </c>
      <c r="N111" s="1" t="s">
        <v>9</v>
      </c>
      <c r="O111" s="1" t="s">
        <v>3</v>
      </c>
      <c r="P111" s="1" t="s">
        <v>10</v>
      </c>
      <c r="Q111" s="1" t="s">
        <v>11</v>
      </c>
    </row>
    <row r="112" spans="1:17" ht="12.75">
      <c r="A112" s="1">
        <v>1</v>
      </c>
      <c r="B112" s="1" t="s">
        <v>1680</v>
      </c>
      <c r="C112" s="1" t="s">
        <v>2124</v>
      </c>
      <c r="D112" s="1" t="s">
        <v>1681</v>
      </c>
      <c r="E112" s="1" t="s">
        <v>1682</v>
      </c>
      <c r="F112" s="1" t="s">
        <v>137</v>
      </c>
      <c r="G112" s="1" t="s">
        <v>113</v>
      </c>
      <c r="H112" s="1" t="str">
        <f>VLOOKUP(G112,'Club Codes'!A:C,2,FALSE)</f>
        <v>Tir Chonaill AC</v>
      </c>
      <c r="J112" s="1">
        <v>1</v>
      </c>
      <c r="K112" s="1" t="s">
        <v>2114</v>
      </c>
      <c r="L112" s="1" t="s">
        <v>2128</v>
      </c>
      <c r="M112" s="1" t="s">
        <v>2116</v>
      </c>
      <c r="N112" s="1" t="s">
        <v>2117</v>
      </c>
      <c r="O112" s="1" t="s">
        <v>131</v>
      </c>
      <c r="P112" s="1" t="s">
        <v>53</v>
      </c>
      <c r="Q112" s="1" t="str">
        <f>VLOOKUP(P112,'Club Codes'!A:C,2,FALSE)</f>
        <v>City of Lisburn AC</v>
      </c>
    </row>
    <row r="113" spans="1:17" ht="12.75">
      <c r="A113" s="1">
        <v>2</v>
      </c>
      <c r="B113" s="1" t="s">
        <v>1948</v>
      </c>
      <c r="C113" s="1" t="s">
        <v>2125</v>
      </c>
      <c r="D113" s="1" t="s">
        <v>1949</v>
      </c>
      <c r="E113" s="1" t="s">
        <v>52</v>
      </c>
      <c r="F113" s="1" t="s">
        <v>137</v>
      </c>
      <c r="G113" s="1" t="s">
        <v>53</v>
      </c>
      <c r="H113" s="1" t="str">
        <f>VLOOKUP(G113,'Club Codes'!A:C,2,FALSE)</f>
        <v>City of Lisburn AC</v>
      </c>
      <c r="J113" s="1">
        <v>2</v>
      </c>
      <c r="K113" s="1" t="s">
        <v>1954</v>
      </c>
      <c r="L113" s="1" t="s">
        <v>2129</v>
      </c>
      <c r="M113" s="1" t="s">
        <v>123</v>
      </c>
      <c r="N113" s="1" t="s">
        <v>963</v>
      </c>
      <c r="O113" s="1" t="s">
        <v>131</v>
      </c>
      <c r="P113" s="1" t="s">
        <v>711</v>
      </c>
      <c r="Q113" s="1" t="str">
        <f>VLOOKUP(P113,'Club Codes'!A:C,2,FALSE)</f>
        <v>City of Lisburn AC</v>
      </c>
    </row>
    <row r="114" spans="1:8" ht="12.75">
      <c r="A114" s="1">
        <v>3</v>
      </c>
      <c r="B114" s="1" t="s">
        <v>1963</v>
      </c>
      <c r="C114" s="1" t="s">
        <v>49</v>
      </c>
      <c r="D114" s="1" t="s">
        <v>900</v>
      </c>
      <c r="E114" s="1" t="s">
        <v>1964</v>
      </c>
      <c r="F114" s="1" t="s">
        <v>137</v>
      </c>
      <c r="G114" s="1" t="s">
        <v>96</v>
      </c>
      <c r="H114" s="1" t="str">
        <f>VLOOKUP(G114,'Club Codes'!A:C,2,FALSE)</f>
        <v>North Down AC</v>
      </c>
    </row>
    <row r="115" spans="1:8" ht="12.75">
      <c r="A115" s="1">
        <v>4</v>
      </c>
      <c r="B115" s="1" t="s">
        <v>1687</v>
      </c>
      <c r="C115" s="1" t="s">
        <v>2126</v>
      </c>
      <c r="D115" s="1" t="s">
        <v>1688</v>
      </c>
      <c r="E115" s="1" t="s">
        <v>1689</v>
      </c>
      <c r="F115" s="1" t="s">
        <v>137</v>
      </c>
      <c r="G115" s="1" t="s">
        <v>96</v>
      </c>
      <c r="H115" s="1" t="str">
        <f>VLOOKUP(G115,'Club Codes'!A:C,2,FALSE)</f>
        <v>North Down AC</v>
      </c>
    </row>
    <row r="117" spans="1:17" ht="12.75">
      <c r="A117" s="23" t="s">
        <v>2130</v>
      </c>
      <c r="B117" s="23"/>
      <c r="C117" s="23"/>
      <c r="D117" s="23"/>
      <c r="E117" s="23"/>
      <c r="F117" s="23"/>
      <c r="G117" s="23"/>
      <c r="H117" s="23"/>
      <c r="J117" s="23" t="s">
        <v>2132</v>
      </c>
      <c r="K117" s="23"/>
      <c r="L117" s="23"/>
      <c r="M117" s="23"/>
      <c r="N117" s="23"/>
      <c r="O117" s="23"/>
      <c r="P117" s="23"/>
      <c r="Q117" s="23"/>
    </row>
    <row r="118" spans="1:17" ht="12.75">
      <c r="A118" s="1" t="s">
        <v>5</v>
      </c>
      <c r="B118" s="1" t="s">
        <v>7</v>
      </c>
      <c r="C118" s="1" t="s">
        <v>6</v>
      </c>
      <c r="D118" s="1" t="s">
        <v>8</v>
      </c>
      <c r="E118" s="1" t="s">
        <v>9</v>
      </c>
      <c r="F118" s="1" t="s">
        <v>3</v>
      </c>
      <c r="G118" s="1" t="s">
        <v>10</v>
      </c>
      <c r="H118" s="1" t="s">
        <v>11</v>
      </c>
      <c r="J118" s="1" t="s">
        <v>5</v>
      </c>
      <c r="K118" s="1" t="s">
        <v>7</v>
      </c>
      <c r="L118" s="1" t="s">
        <v>6</v>
      </c>
      <c r="M118" s="1" t="s">
        <v>8</v>
      </c>
      <c r="N118" s="1" t="s">
        <v>9</v>
      </c>
      <c r="O118" s="1" t="s">
        <v>3</v>
      </c>
      <c r="P118" s="1" t="s">
        <v>10</v>
      </c>
      <c r="Q118" s="1" t="s">
        <v>11</v>
      </c>
    </row>
    <row r="119" spans="1:17" ht="12.75">
      <c r="A119" s="1">
        <v>1</v>
      </c>
      <c r="B119" s="1" t="s">
        <v>1976</v>
      </c>
      <c r="C119" s="1" t="s">
        <v>2131</v>
      </c>
      <c r="D119" s="1" t="s">
        <v>1977</v>
      </c>
      <c r="E119" s="1" t="s">
        <v>174</v>
      </c>
      <c r="F119" s="1" t="s">
        <v>88</v>
      </c>
      <c r="G119" s="1" t="s">
        <v>179</v>
      </c>
      <c r="H119" s="1" t="str">
        <f>VLOOKUP(G119,'Club Codes'!A:C,2,FALSE)</f>
        <v>Finn Valley AC</v>
      </c>
      <c r="J119" s="1">
        <v>1</v>
      </c>
      <c r="K119" s="1" t="s">
        <v>2133</v>
      </c>
      <c r="L119" s="1" t="s">
        <v>2099</v>
      </c>
      <c r="M119" s="1" t="s">
        <v>401</v>
      </c>
      <c r="N119" s="1" t="s">
        <v>2134</v>
      </c>
      <c r="O119" s="1" t="s">
        <v>82</v>
      </c>
      <c r="P119" s="1" t="s">
        <v>22</v>
      </c>
      <c r="Q119" s="1" t="str">
        <f>VLOOKUP(P119,'Club Codes'!A:C,2,FALSE)</f>
        <v>Orangegrove AC</v>
      </c>
    </row>
    <row r="120" spans="10:17" ht="12.75">
      <c r="J120" s="1">
        <v>2</v>
      </c>
      <c r="K120" s="1" t="s">
        <v>199</v>
      </c>
      <c r="L120" s="1" t="s">
        <v>1987</v>
      </c>
      <c r="M120" s="1" t="s">
        <v>200</v>
      </c>
      <c r="N120" s="1" t="s">
        <v>201</v>
      </c>
      <c r="O120" s="1" t="s">
        <v>82</v>
      </c>
      <c r="P120" s="1" t="s">
        <v>53</v>
      </c>
      <c r="Q120" s="1" t="str">
        <f>VLOOKUP(P120,'Club Codes'!A:C,2,FALSE)</f>
        <v>City of Lisburn AC</v>
      </c>
    </row>
    <row r="121" spans="10:17" ht="12.75">
      <c r="J121" s="1">
        <v>3</v>
      </c>
      <c r="K121" s="1" t="s">
        <v>2135</v>
      </c>
      <c r="L121" s="1" t="s">
        <v>2112</v>
      </c>
      <c r="M121" s="1" t="s">
        <v>250</v>
      </c>
      <c r="N121" s="1" t="s">
        <v>1388</v>
      </c>
      <c r="O121" s="1" t="s">
        <v>82</v>
      </c>
      <c r="P121" s="1" t="s">
        <v>179</v>
      </c>
      <c r="Q121" s="1" t="str">
        <f>VLOOKUP(P121,'Club Codes'!A:C,2,FALSE)</f>
        <v>Finn Valley AC</v>
      </c>
    </row>
    <row r="123" spans="1:17" ht="12.75">
      <c r="A123" s="23" t="s">
        <v>2136</v>
      </c>
      <c r="B123" s="23"/>
      <c r="C123" s="23"/>
      <c r="D123" s="23"/>
      <c r="E123" s="23"/>
      <c r="F123" s="23"/>
      <c r="G123" s="23"/>
      <c r="H123" s="23"/>
      <c r="J123" s="23" t="s">
        <v>2138</v>
      </c>
      <c r="K123" s="23"/>
      <c r="L123" s="23"/>
      <c r="M123" s="23"/>
      <c r="N123" s="23"/>
      <c r="O123" s="23"/>
      <c r="P123" s="23"/>
      <c r="Q123" s="23"/>
    </row>
    <row r="124" spans="1:17" ht="12.75">
      <c r="A124" s="1" t="s">
        <v>5</v>
      </c>
      <c r="B124" s="1" t="s">
        <v>7</v>
      </c>
      <c r="C124" s="1" t="s">
        <v>6</v>
      </c>
      <c r="D124" s="1" t="s">
        <v>8</v>
      </c>
      <c r="E124" s="1" t="s">
        <v>9</v>
      </c>
      <c r="F124" s="1" t="s">
        <v>3</v>
      </c>
      <c r="G124" s="1" t="s">
        <v>10</v>
      </c>
      <c r="H124" s="1" t="s">
        <v>11</v>
      </c>
      <c r="J124" s="1" t="s">
        <v>5</v>
      </c>
      <c r="K124" s="1" t="s">
        <v>7</v>
      </c>
      <c r="L124" s="1" t="s">
        <v>6</v>
      </c>
      <c r="M124" s="1" t="s">
        <v>8</v>
      </c>
      <c r="N124" s="1" t="s">
        <v>9</v>
      </c>
      <c r="O124" s="1" t="s">
        <v>3</v>
      </c>
      <c r="P124" s="1" t="s">
        <v>10</v>
      </c>
      <c r="Q124" s="1" t="s">
        <v>11</v>
      </c>
    </row>
    <row r="125" spans="1:17" ht="12.75">
      <c r="A125" s="1">
        <v>1</v>
      </c>
      <c r="B125" s="1" t="s">
        <v>1373</v>
      </c>
      <c r="C125" s="1" t="s">
        <v>2137</v>
      </c>
      <c r="D125" s="1" t="s">
        <v>15</v>
      </c>
      <c r="E125" s="1" t="s">
        <v>604</v>
      </c>
      <c r="F125" s="1" t="s">
        <v>95</v>
      </c>
      <c r="G125" s="1" t="s">
        <v>34</v>
      </c>
      <c r="H125" s="1" t="str">
        <f>VLOOKUP(G125,'Club Codes'!A:C,2,FALSE)</f>
        <v>Loughview AC</v>
      </c>
      <c r="J125" s="1">
        <v>1</v>
      </c>
      <c r="K125" s="1" t="s">
        <v>2133</v>
      </c>
      <c r="L125" s="1" t="s">
        <v>2139</v>
      </c>
      <c r="M125" s="1" t="s">
        <v>401</v>
      </c>
      <c r="N125" s="1" t="s">
        <v>2134</v>
      </c>
      <c r="O125" s="1" t="s">
        <v>82</v>
      </c>
      <c r="P125" s="1" t="s">
        <v>22</v>
      </c>
      <c r="Q125" s="1" t="str">
        <f>VLOOKUP(P125,'Club Codes'!A:C,2,FALSE)</f>
        <v>Orangegrove AC</v>
      </c>
    </row>
    <row r="126" spans="10:17" ht="12.75">
      <c r="J126" s="1">
        <v>2</v>
      </c>
      <c r="K126" s="1" t="s">
        <v>199</v>
      </c>
      <c r="L126" s="1" t="s">
        <v>2140</v>
      </c>
      <c r="M126" s="1" t="s">
        <v>200</v>
      </c>
      <c r="N126" s="1" t="s">
        <v>201</v>
      </c>
      <c r="O126" s="1" t="s">
        <v>82</v>
      </c>
      <c r="P126" s="1" t="s">
        <v>53</v>
      </c>
      <c r="Q126" s="1" t="str">
        <f>VLOOKUP(P126,'Club Codes'!A:C,2,FALSE)</f>
        <v>City of Lisburn AC</v>
      </c>
    </row>
    <row r="127" spans="10:17" ht="12.75">
      <c r="J127" s="1">
        <v>3</v>
      </c>
      <c r="K127" s="1" t="s">
        <v>2135</v>
      </c>
      <c r="L127" s="1" t="s">
        <v>2141</v>
      </c>
      <c r="M127" s="1" t="s">
        <v>250</v>
      </c>
      <c r="N127" s="1" t="s">
        <v>1388</v>
      </c>
      <c r="O127" s="1" t="s">
        <v>82</v>
      </c>
      <c r="P127" s="1" t="s">
        <v>179</v>
      </c>
      <c r="Q127" s="1" t="str">
        <f>VLOOKUP(P127,'Club Codes'!A:C,2,FALSE)</f>
        <v>Finn Valley AC</v>
      </c>
    </row>
    <row r="129" spans="10:17" ht="12.75">
      <c r="J129" s="23" t="s">
        <v>2142</v>
      </c>
      <c r="K129" s="23"/>
      <c r="L129" s="23"/>
      <c r="M129" s="23"/>
      <c r="N129" s="23"/>
      <c r="O129" s="23"/>
      <c r="P129" s="23"/>
      <c r="Q129" s="23"/>
    </row>
    <row r="130" spans="10:17" ht="12.75">
      <c r="J130" s="1" t="s">
        <v>5</v>
      </c>
      <c r="K130" s="1" t="s">
        <v>7</v>
      </c>
      <c r="L130" s="1" t="s">
        <v>6</v>
      </c>
      <c r="M130" s="1" t="s">
        <v>8</v>
      </c>
      <c r="N130" s="1" t="s">
        <v>9</v>
      </c>
      <c r="O130" s="1" t="s">
        <v>3</v>
      </c>
      <c r="P130" s="1" t="s">
        <v>10</v>
      </c>
      <c r="Q130" s="1" t="s">
        <v>11</v>
      </c>
    </row>
    <row r="131" spans="10:17" ht="12.75">
      <c r="J131" s="1">
        <v>1</v>
      </c>
      <c r="K131" s="1" t="s">
        <v>2143</v>
      </c>
      <c r="L131" s="1" t="s">
        <v>2144</v>
      </c>
      <c r="M131" s="1" t="s">
        <v>413</v>
      </c>
      <c r="N131" s="1" t="s">
        <v>2145</v>
      </c>
      <c r="O131" s="1" t="s">
        <v>189</v>
      </c>
      <c r="P131" s="1" t="s">
        <v>53</v>
      </c>
      <c r="Q131" s="1" t="str">
        <f>VLOOKUP(P131,'Club Codes'!A:C,2,FALSE)</f>
        <v>City of Lisburn AC</v>
      </c>
    </row>
    <row r="132" spans="10:17" ht="12.75">
      <c r="J132" s="1">
        <v>2</v>
      </c>
      <c r="K132" s="1" t="s">
        <v>1857</v>
      </c>
      <c r="L132" s="1" t="s">
        <v>2099</v>
      </c>
      <c r="M132" s="1" t="s">
        <v>1858</v>
      </c>
      <c r="N132" s="1" t="s">
        <v>1859</v>
      </c>
      <c r="O132" s="1" t="s">
        <v>189</v>
      </c>
      <c r="P132" s="1" t="s">
        <v>53</v>
      </c>
      <c r="Q132" s="1" t="str">
        <f>VLOOKUP(P132,'Club Codes'!A:C,2,FALSE)</f>
        <v>City of Lisburn AC</v>
      </c>
    </row>
    <row r="134" s="21" customFormat="1" ht="12.75"/>
  </sheetData>
  <sheetProtection/>
  <mergeCells count="29">
    <mergeCell ref="A117:H117"/>
    <mergeCell ref="J117:Q117"/>
    <mergeCell ref="A123:H123"/>
    <mergeCell ref="J123:Q123"/>
    <mergeCell ref="J129:Q129"/>
    <mergeCell ref="A95:H95"/>
    <mergeCell ref="J95:Q95"/>
    <mergeCell ref="A100:H100"/>
    <mergeCell ref="J100:Q100"/>
    <mergeCell ref="A110:H110"/>
    <mergeCell ref="J110:Q110"/>
    <mergeCell ref="A77:H77"/>
    <mergeCell ref="J77:Q77"/>
    <mergeCell ref="J5:Q5"/>
    <mergeCell ref="J19:Q19"/>
    <mergeCell ref="A85:H85"/>
    <mergeCell ref="J85:Q85"/>
    <mergeCell ref="A46:H46"/>
    <mergeCell ref="J35:Q35"/>
    <mergeCell ref="J46:Q46"/>
    <mergeCell ref="J58:Q58"/>
    <mergeCell ref="J67:Q67"/>
    <mergeCell ref="A5:H5"/>
    <mergeCell ref="A14:H14"/>
    <mergeCell ref="A58:H58"/>
    <mergeCell ref="A1:F1"/>
    <mergeCell ref="A2:F2"/>
    <mergeCell ref="A3:F3"/>
    <mergeCell ref="A35:H35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89"/>
  <sheetViews>
    <sheetView zoomScalePageLayoutView="0" workbookViewId="0" topLeftCell="A33">
      <selection activeCell="N61" sqref="N61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11.57421875" style="0" bestFit="1" customWidth="1"/>
    <col min="4" max="4" width="9.7109375" style="0" bestFit="1" customWidth="1"/>
    <col min="5" max="5" width="10.8515625" style="0" bestFit="1" customWidth="1"/>
    <col min="6" max="6" width="8.421875" style="0" bestFit="1" customWidth="1"/>
    <col min="7" max="7" width="10.28125" style="0" bestFit="1" customWidth="1"/>
    <col min="8" max="8" width="33.28125" style="0" bestFit="1" customWidth="1"/>
    <col min="10" max="10" width="5.57421875" style="0" bestFit="1" customWidth="1"/>
    <col min="11" max="11" width="4.00390625" style="0" bestFit="1" customWidth="1"/>
    <col min="12" max="12" width="11.57421875" style="0" bestFit="1" customWidth="1"/>
    <col min="13" max="13" width="10.00390625" style="0" bestFit="1" customWidth="1"/>
    <col min="14" max="14" width="14.7109375" style="0" bestFit="1" customWidth="1"/>
    <col min="15" max="15" width="8.421875" style="0" bestFit="1" customWidth="1"/>
    <col min="16" max="16" width="10.28125" style="0" bestFit="1" customWidth="1"/>
    <col min="17" max="17" width="20.28125" style="0" bestFit="1" customWidth="1"/>
  </cols>
  <sheetData>
    <row r="1" spans="1:6" ht="12.75">
      <c r="A1" s="24" t="s">
        <v>2427</v>
      </c>
      <c r="B1" s="24"/>
      <c r="C1" s="24"/>
      <c r="D1" s="24"/>
      <c r="E1" s="24"/>
      <c r="F1" s="24"/>
    </row>
    <row r="2" spans="1:6" ht="12.75">
      <c r="A2" s="24" t="s">
        <v>2690</v>
      </c>
      <c r="B2" s="24"/>
      <c r="C2" s="24"/>
      <c r="D2" s="24"/>
      <c r="E2" s="24"/>
      <c r="F2" s="24"/>
    </row>
    <row r="3" spans="1:6" ht="12.75">
      <c r="A3" s="24" t="s">
        <v>2703</v>
      </c>
      <c r="B3" s="24"/>
      <c r="C3" s="24"/>
      <c r="D3" s="24"/>
      <c r="E3" s="24"/>
      <c r="F3" s="24"/>
    </row>
    <row r="4" spans="1:17" ht="12.75">
      <c r="A4" s="23" t="s">
        <v>2717</v>
      </c>
      <c r="B4" s="23"/>
      <c r="C4" s="23"/>
      <c r="D4" s="23"/>
      <c r="E4" s="23"/>
      <c r="F4" s="23"/>
      <c r="G4" s="23"/>
      <c r="H4" s="23"/>
      <c r="J4" s="23" t="s">
        <v>2716</v>
      </c>
      <c r="K4" s="23"/>
      <c r="L4" s="23"/>
      <c r="M4" s="23"/>
      <c r="N4" s="23"/>
      <c r="O4" s="23"/>
      <c r="P4" s="23"/>
      <c r="Q4" s="23"/>
    </row>
    <row r="5" spans="1:17" ht="12.75">
      <c r="A5" s="1" t="s">
        <v>5</v>
      </c>
      <c r="B5" s="1" t="s">
        <v>7</v>
      </c>
      <c r="C5" s="1" t="s">
        <v>6</v>
      </c>
      <c r="D5" s="1" t="s">
        <v>8</v>
      </c>
      <c r="E5" s="1" t="s">
        <v>9</v>
      </c>
      <c r="F5" s="1" t="s">
        <v>3</v>
      </c>
      <c r="G5" s="1" t="s">
        <v>10</v>
      </c>
      <c r="H5" s="1" t="s">
        <v>11</v>
      </c>
      <c r="J5" s="1" t="s">
        <v>5</v>
      </c>
      <c r="K5" s="1" t="s">
        <v>7</v>
      </c>
      <c r="L5" s="1" t="s">
        <v>6</v>
      </c>
      <c r="M5" s="1" t="s">
        <v>8</v>
      </c>
      <c r="N5" s="1" t="s">
        <v>9</v>
      </c>
      <c r="O5" s="1" t="s">
        <v>3</v>
      </c>
      <c r="P5" s="1" t="s">
        <v>10</v>
      </c>
      <c r="Q5" s="1" t="s">
        <v>11</v>
      </c>
    </row>
    <row r="6" spans="1:17" ht="12.75">
      <c r="A6" s="1">
        <v>1</v>
      </c>
      <c r="B6" s="1" t="s">
        <v>2312</v>
      </c>
      <c r="C6" s="1" t="s">
        <v>1363</v>
      </c>
      <c r="D6" s="1" t="s">
        <v>705</v>
      </c>
      <c r="E6" s="1" t="s">
        <v>2313</v>
      </c>
      <c r="F6" s="1" t="s">
        <v>4</v>
      </c>
      <c r="G6" s="1" t="s">
        <v>28</v>
      </c>
      <c r="H6" s="1" t="str">
        <f>VLOOKUP(G6,'Club Codes'!A:C,2,FALSE)</f>
        <v>Unattached</v>
      </c>
      <c r="J6" s="1">
        <v>1</v>
      </c>
      <c r="K6" s="1" t="s">
        <v>2168</v>
      </c>
      <c r="L6" s="1" t="s">
        <v>2140</v>
      </c>
      <c r="M6" s="1" t="s">
        <v>2170</v>
      </c>
      <c r="N6" s="1" t="s">
        <v>2171</v>
      </c>
      <c r="O6" s="1" t="s">
        <v>81</v>
      </c>
      <c r="P6" s="1" t="s">
        <v>102</v>
      </c>
      <c r="Q6" s="1" t="str">
        <f>VLOOKUP(P6,'Club Codes'!A:C,2,FALSE)</f>
        <v>Carrick Aces AC</v>
      </c>
    </row>
    <row r="7" spans="1:17" ht="12.75">
      <c r="A7" s="1">
        <v>2</v>
      </c>
      <c r="B7" s="1" t="s">
        <v>165</v>
      </c>
      <c r="C7" s="1" t="s">
        <v>2314</v>
      </c>
      <c r="D7" s="1" t="s">
        <v>166</v>
      </c>
      <c r="E7" s="1" t="s">
        <v>167</v>
      </c>
      <c r="F7" s="22" t="s">
        <v>4</v>
      </c>
      <c r="G7" s="1" t="s">
        <v>169</v>
      </c>
      <c r="H7" s="1" t="str">
        <f>VLOOKUP(G7,'Club Codes'!A:C,2,FALSE)</f>
        <v>Regent House</v>
      </c>
      <c r="J7" s="1">
        <v>2</v>
      </c>
      <c r="K7" s="1" t="s">
        <v>2146</v>
      </c>
      <c r="L7" s="1" t="s">
        <v>2257</v>
      </c>
      <c r="M7" s="1" t="s">
        <v>862</v>
      </c>
      <c r="N7" s="1" t="s">
        <v>2148</v>
      </c>
      <c r="O7" s="1" t="s">
        <v>81</v>
      </c>
      <c r="P7" s="1" t="s">
        <v>219</v>
      </c>
      <c r="Q7" s="1" t="str">
        <f>VLOOKUP(P7,'Club Codes'!A:C,2,FALSE)</f>
        <v>Olympian Youth &amp; AC</v>
      </c>
    </row>
    <row r="8" spans="1:17" ht="12.75">
      <c r="A8" s="1">
        <v>3</v>
      </c>
      <c r="B8" s="1" t="s">
        <v>50</v>
      </c>
      <c r="C8" s="1" t="s">
        <v>2315</v>
      </c>
      <c r="D8" s="1" t="s">
        <v>51</v>
      </c>
      <c r="E8" s="1" t="s">
        <v>52</v>
      </c>
      <c r="F8" s="1" t="s">
        <v>4</v>
      </c>
      <c r="G8" s="1" t="s">
        <v>53</v>
      </c>
      <c r="H8" s="1" t="str">
        <f>VLOOKUP(G8,'Club Codes'!A:C,2,FALSE)</f>
        <v>City of Lisburn AC</v>
      </c>
      <c r="J8" s="1">
        <v>3</v>
      </c>
      <c r="K8" s="1" t="s">
        <v>1635</v>
      </c>
      <c r="L8" s="1" t="s">
        <v>2258</v>
      </c>
      <c r="M8" s="1" t="s">
        <v>393</v>
      </c>
      <c r="N8" s="1" t="s">
        <v>101</v>
      </c>
      <c r="O8" s="1" t="s">
        <v>81</v>
      </c>
      <c r="P8" s="1" t="s">
        <v>102</v>
      </c>
      <c r="Q8" s="1" t="str">
        <f>VLOOKUP(P8,'Club Codes'!A:C,2,FALSE)</f>
        <v>Carrick Aces AC</v>
      </c>
    </row>
    <row r="9" spans="1:17" ht="12.75">
      <c r="A9" s="1">
        <v>4</v>
      </c>
      <c r="B9" s="1" t="s">
        <v>2316</v>
      </c>
      <c r="C9" s="1" t="s">
        <v>2317</v>
      </c>
      <c r="D9" s="1" t="s">
        <v>2318</v>
      </c>
      <c r="E9" s="1" t="s">
        <v>1530</v>
      </c>
      <c r="F9" s="1" t="s">
        <v>4</v>
      </c>
      <c r="G9" s="1" t="s">
        <v>267</v>
      </c>
      <c r="H9" s="1" t="str">
        <f>VLOOKUP(G9,'Club Codes'!A:C,2,FALSE)</f>
        <v>City of Derry AC Spartans</v>
      </c>
      <c r="J9" s="1">
        <v>4</v>
      </c>
      <c r="K9" s="1" t="s">
        <v>1919</v>
      </c>
      <c r="L9" s="1" t="s">
        <v>2259</v>
      </c>
      <c r="M9" s="1" t="s">
        <v>1255</v>
      </c>
      <c r="N9" s="1" t="s">
        <v>1920</v>
      </c>
      <c r="O9" s="1" t="s">
        <v>81</v>
      </c>
      <c r="P9" s="1" t="s">
        <v>70</v>
      </c>
      <c r="Q9" s="1" t="str">
        <f>VLOOKUP(P9,'Club Codes'!A:C,2,FALSE)</f>
        <v>Rosses AC</v>
      </c>
    </row>
    <row r="10" spans="1:17" ht="12.75">
      <c r="A10" s="1">
        <v>5</v>
      </c>
      <c r="B10" s="1" t="s">
        <v>2319</v>
      </c>
      <c r="C10" s="1" t="s">
        <v>2320</v>
      </c>
      <c r="D10" s="1" t="s">
        <v>155</v>
      </c>
      <c r="E10" s="1" t="s">
        <v>2321</v>
      </c>
      <c r="F10" s="1" t="s">
        <v>4</v>
      </c>
      <c r="G10" s="1" t="s">
        <v>28</v>
      </c>
      <c r="H10" s="1" t="str">
        <f>VLOOKUP(G10,'Club Codes'!A:C,2,FALSE)</f>
        <v>Unattached</v>
      </c>
      <c r="J10" s="1">
        <v>5</v>
      </c>
      <c r="K10" s="1" t="s">
        <v>1258</v>
      </c>
      <c r="L10" s="1" t="s">
        <v>2260</v>
      </c>
      <c r="M10" s="1" t="s">
        <v>542</v>
      </c>
      <c r="N10" s="1" t="s">
        <v>1259</v>
      </c>
      <c r="O10" s="1" t="s">
        <v>81</v>
      </c>
      <c r="P10" s="1" t="s">
        <v>28</v>
      </c>
      <c r="Q10" s="1" t="str">
        <f>VLOOKUP(P10,'Club Codes'!A:C,2,FALSE)</f>
        <v>Unattached</v>
      </c>
    </row>
    <row r="11" spans="1:17" ht="12.75">
      <c r="A11" s="1">
        <v>5</v>
      </c>
      <c r="B11" s="1" t="s">
        <v>2322</v>
      </c>
      <c r="C11" s="1" t="s">
        <v>2320</v>
      </c>
      <c r="D11" s="1" t="s">
        <v>2323</v>
      </c>
      <c r="E11" s="1" t="s">
        <v>2162</v>
      </c>
      <c r="F11" s="1" t="s">
        <v>4</v>
      </c>
      <c r="G11" s="1" t="s">
        <v>532</v>
      </c>
      <c r="H11" s="1" t="str">
        <f>VLOOKUP(G11,'Club Codes'!A:C,2,FALSE)</f>
        <v>Glaslough Harriers</v>
      </c>
      <c r="J11" s="1">
        <v>6</v>
      </c>
      <c r="K11" s="1" t="s">
        <v>1925</v>
      </c>
      <c r="L11" s="1" t="s">
        <v>2157</v>
      </c>
      <c r="M11" s="1" t="s">
        <v>573</v>
      </c>
      <c r="N11" s="1" t="s">
        <v>357</v>
      </c>
      <c r="O11" s="1" t="s">
        <v>81</v>
      </c>
      <c r="P11" s="1" t="s">
        <v>28</v>
      </c>
      <c r="Q11" s="1" t="str">
        <f>VLOOKUP(P11,'Club Codes'!A:C,2,FALSE)</f>
        <v>Unattached</v>
      </c>
    </row>
    <row r="12" spans="1:17" ht="12.75">
      <c r="A12" s="1">
        <v>7</v>
      </c>
      <c r="B12" s="1" t="s">
        <v>2324</v>
      </c>
      <c r="C12" s="1" t="s">
        <v>2325</v>
      </c>
      <c r="D12" s="1" t="s">
        <v>728</v>
      </c>
      <c r="E12" s="1" t="s">
        <v>394</v>
      </c>
      <c r="F12" s="1" t="s">
        <v>4</v>
      </c>
      <c r="G12" s="1" t="s">
        <v>70</v>
      </c>
      <c r="H12" s="1" t="str">
        <f>VLOOKUP(G12,'Club Codes'!A:C,2,FALSE)</f>
        <v>Rosses AC</v>
      </c>
      <c r="J12" s="1">
        <v>7</v>
      </c>
      <c r="K12" s="1" t="s">
        <v>2261</v>
      </c>
      <c r="L12" s="1" t="s">
        <v>2214</v>
      </c>
      <c r="M12" s="1" t="s">
        <v>530</v>
      </c>
      <c r="N12" s="1" t="s">
        <v>879</v>
      </c>
      <c r="O12" s="1" t="s">
        <v>81</v>
      </c>
      <c r="P12" s="1" t="s">
        <v>532</v>
      </c>
      <c r="Q12" s="1" t="str">
        <f>VLOOKUP(P12,'Club Codes'!A:C,2,FALSE)</f>
        <v>Glaslough Harriers</v>
      </c>
    </row>
    <row r="13" spans="1:17" ht="12.75">
      <c r="A13" s="1">
        <v>8</v>
      </c>
      <c r="B13" s="1" t="s">
        <v>60</v>
      </c>
      <c r="C13" s="1" t="s">
        <v>2326</v>
      </c>
      <c r="D13" s="1" t="s">
        <v>61</v>
      </c>
      <c r="E13" s="1" t="s">
        <v>62</v>
      </c>
      <c r="F13" s="1" t="s">
        <v>4</v>
      </c>
      <c r="G13" s="1" t="s">
        <v>53</v>
      </c>
      <c r="H13" s="1" t="str">
        <f>VLOOKUP(G13,'Club Codes'!A:C,2,FALSE)</f>
        <v>City of Lisburn AC</v>
      </c>
      <c r="J13" s="1">
        <v>8</v>
      </c>
      <c r="K13" s="1" t="s">
        <v>415</v>
      </c>
      <c r="L13" s="1" t="s">
        <v>2262</v>
      </c>
      <c r="M13" s="1" t="s">
        <v>200</v>
      </c>
      <c r="N13" s="1" t="s">
        <v>416</v>
      </c>
      <c r="O13" s="1" t="s">
        <v>81</v>
      </c>
      <c r="P13" s="1" t="s">
        <v>132</v>
      </c>
      <c r="Q13" s="1" t="str">
        <f>VLOOKUP(P13,'Club Codes'!A:C,2,FALSE)</f>
        <v>Shercock AC</v>
      </c>
    </row>
    <row r="14" spans="1:17" ht="12.75">
      <c r="A14" s="1">
        <v>9</v>
      </c>
      <c r="B14" s="1" t="s">
        <v>14</v>
      </c>
      <c r="C14" s="1" t="s">
        <v>2327</v>
      </c>
      <c r="D14" s="1" t="s">
        <v>15</v>
      </c>
      <c r="E14" s="1" t="s">
        <v>16</v>
      </c>
      <c r="F14" s="1" t="s">
        <v>4</v>
      </c>
      <c r="G14" s="1" t="s">
        <v>17</v>
      </c>
      <c r="H14" s="1" t="str">
        <f>VLOOKUP(G14,'Club Codes'!A:C,2,FALSE)</f>
        <v>Letterkenny AC</v>
      </c>
      <c r="J14" s="1">
        <v>9</v>
      </c>
      <c r="K14" s="1" t="s">
        <v>599</v>
      </c>
      <c r="L14" s="1" t="s">
        <v>2263</v>
      </c>
      <c r="M14" s="1" t="s">
        <v>600</v>
      </c>
      <c r="N14" s="1" t="s">
        <v>601</v>
      </c>
      <c r="O14" s="1" t="s">
        <v>81</v>
      </c>
      <c r="P14" s="1" t="s">
        <v>102</v>
      </c>
      <c r="Q14" s="1" t="str">
        <f>VLOOKUP(P14,'Club Codes'!A:C,2,FALSE)</f>
        <v>Carrick Aces AC</v>
      </c>
    </row>
    <row r="15" spans="1:8" ht="12.75">
      <c r="A15" s="1">
        <v>10</v>
      </c>
      <c r="B15" s="1" t="s">
        <v>2328</v>
      </c>
      <c r="C15" s="1" t="s">
        <v>2329</v>
      </c>
      <c r="D15" s="1" t="s">
        <v>2330</v>
      </c>
      <c r="E15" s="1" t="s">
        <v>124</v>
      </c>
      <c r="F15" s="1" t="s">
        <v>4</v>
      </c>
      <c r="G15" s="1" t="s">
        <v>125</v>
      </c>
      <c r="H15" s="1" t="str">
        <f>VLOOKUP(G15,'Club Codes'!A:C,2,FALSE)</f>
        <v>Armagh AC</v>
      </c>
    </row>
    <row r="16" spans="1:8" ht="12.75">
      <c r="A16" s="1">
        <v>11</v>
      </c>
      <c r="B16" s="1" t="s">
        <v>2331</v>
      </c>
      <c r="C16" s="1" t="s">
        <v>2332</v>
      </c>
      <c r="D16" s="1" t="s">
        <v>1118</v>
      </c>
      <c r="E16" s="1" t="s">
        <v>2220</v>
      </c>
      <c r="F16" s="1" t="s">
        <v>4</v>
      </c>
      <c r="G16" s="1" t="s">
        <v>532</v>
      </c>
      <c r="H16" s="1" t="str">
        <f>VLOOKUP(G16,'Club Codes'!A:C,2,FALSE)</f>
        <v>Glaslough Harriers</v>
      </c>
    </row>
    <row r="18" spans="1:17" ht="12.75">
      <c r="A18" s="23" t="s">
        <v>2731</v>
      </c>
      <c r="B18" s="23"/>
      <c r="C18" s="23"/>
      <c r="D18" s="23"/>
      <c r="E18" s="23"/>
      <c r="F18" s="23"/>
      <c r="G18" s="23"/>
      <c r="H18" s="23"/>
      <c r="J18" s="23" t="s">
        <v>2704</v>
      </c>
      <c r="K18" s="23"/>
      <c r="L18" s="23"/>
      <c r="M18" s="23"/>
      <c r="N18" s="23"/>
      <c r="O18" s="23"/>
      <c r="P18" s="23"/>
      <c r="Q18" s="23"/>
    </row>
    <row r="19" spans="1:17" ht="12.75">
      <c r="A19" s="1" t="s">
        <v>5</v>
      </c>
      <c r="B19" s="1" t="s">
        <v>7</v>
      </c>
      <c r="C19" s="1" t="s">
        <v>6</v>
      </c>
      <c r="D19" s="1" t="s">
        <v>8</v>
      </c>
      <c r="E19" s="1" t="s">
        <v>9</v>
      </c>
      <c r="F19" s="1" t="s">
        <v>3</v>
      </c>
      <c r="G19" s="1" t="s">
        <v>10</v>
      </c>
      <c r="H19" s="1" t="s">
        <v>11</v>
      </c>
      <c r="J19" s="1" t="s">
        <v>5</v>
      </c>
      <c r="K19" s="1" t="s">
        <v>7</v>
      </c>
      <c r="L19" s="1" t="s">
        <v>6</v>
      </c>
      <c r="M19" s="1" t="s">
        <v>8</v>
      </c>
      <c r="N19" s="1" t="s">
        <v>9</v>
      </c>
      <c r="O19" s="1" t="s">
        <v>3</v>
      </c>
      <c r="P19" s="1" t="s">
        <v>10</v>
      </c>
      <c r="Q19" s="1" t="s">
        <v>11</v>
      </c>
    </row>
    <row r="20" spans="1:17" ht="12.75">
      <c r="A20" s="1">
        <v>1</v>
      </c>
      <c r="B20" s="1" t="s">
        <v>185</v>
      </c>
      <c r="C20" s="1" t="s">
        <v>2412</v>
      </c>
      <c r="D20" s="1" t="s">
        <v>141</v>
      </c>
      <c r="E20" s="1" t="s">
        <v>186</v>
      </c>
      <c r="F20" s="1" t="s">
        <v>4</v>
      </c>
      <c r="G20" s="1" t="s">
        <v>28</v>
      </c>
      <c r="H20" s="1" t="str">
        <f>VLOOKUP(G20,'Club Codes'!A:C,2,FALSE)</f>
        <v>Unattached</v>
      </c>
      <c r="J20" s="1">
        <v>1</v>
      </c>
      <c r="K20" s="1" t="s">
        <v>2146</v>
      </c>
      <c r="L20" s="1" t="s">
        <v>2147</v>
      </c>
      <c r="M20" s="1" t="s">
        <v>862</v>
      </c>
      <c r="N20" s="1" t="s">
        <v>2148</v>
      </c>
      <c r="O20" s="1" t="s">
        <v>81</v>
      </c>
      <c r="P20" s="1" t="s">
        <v>219</v>
      </c>
      <c r="Q20" s="1" t="str">
        <f>VLOOKUP(P20,'Club Codes'!A:C,2,FALSE)</f>
        <v>Olympian Youth &amp; AC</v>
      </c>
    </row>
    <row r="21" spans="1:17" ht="12.75">
      <c r="A21" s="1">
        <v>2</v>
      </c>
      <c r="B21" s="1" t="s">
        <v>2322</v>
      </c>
      <c r="C21" s="1" t="s">
        <v>2413</v>
      </c>
      <c r="D21" s="1" t="s">
        <v>2323</v>
      </c>
      <c r="E21" s="1" t="s">
        <v>2162</v>
      </c>
      <c r="F21" s="1" t="s">
        <v>4</v>
      </c>
      <c r="G21" s="1" t="s">
        <v>532</v>
      </c>
      <c r="H21" s="1" t="str">
        <f>VLOOKUP(G21,'Club Codes'!A:C,2,FALSE)</f>
        <v>Glaslough Harriers</v>
      </c>
      <c r="J21" s="1">
        <v>2</v>
      </c>
      <c r="K21" s="1" t="s">
        <v>1817</v>
      </c>
      <c r="L21" s="1" t="s">
        <v>2149</v>
      </c>
      <c r="M21" s="1" t="s">
        <v>1818</v>
      </c>
      <c r="N21" s="1" t="s">
        <v>1819</v>
      </c>
      <c r="O21" s="1" t="s">
        <v>81</v>
      </c>
      <c r="P21" s="1" t="s">
        <v>70</v>
      </c>
      <c r="Q21" s="1" t="str">
        <f>VLOOKUP(P21,'Club Codes'!A:C,2,FALSE)</f>
        <v>Rosses AC</v>
      </c>
    </row>
    <row r="22" spans="1:17" ht="12.75">
      <c r="A22" s="1">
        <v>3</v>
      </c>
      <c r="B22" s="1" t="s">
        <v>1436</v>
      </c>
      <c r="C22" s="1" t="s">
        <v>2414</v>
      </c>
      <c r="D22" s="1" t="s">
        <v>173</v>
      </c>
      <c r="E22" s="1" t="s">
        <v>1328</v>
      </c>
      <c r="F22" s="1" t="s">
        <v>4</v>
      </c>
      <c r="G22" s="1" t="s">
        <v>179</v>
      </c>
      <c r="H22" s="1" t="str">
        <f>VLOOKUP(G22,'Club Codes'!A:C,2,FALSE)</f>
        <v>Finn Valley AC</v>
      </c>
      <c r="J22" s="1">
        <v>3</v>
      </c>
      <c r="K22" s="1" t="s">
        <v>1919</v>
      </c>
      <c r="L22" s="1" t="s">
        <v>2150</v>
      </c>
      <c r="M22" s="1" t="s">
        <v>1255</v>
      </c>
      <c r="N22" s="1" t="s">
        <v>1920</v>
      </c>
      <c r="O22" s="1" t="s">
        <v>81</v>
      </c>
      <c r="P22" s="1" t="s">
        <v>70</v>
      </c>
      <c r="Q22" s="1" t="str">
        <f>VLOOKUP(P22,'Club Codes'!A:C,2,FALSE)</f>
        <v>Rosses AC</v>
      </c>
    </row>
    <row r="23" spans="1:17" ht="12.75">
      <c r="A23" s="1">
        <v>4</v>
      </c>
      <c r="B23" s="1" t="s">
        <v>743</v>
      </c>
      <c r="C23" s="1" t="s">
        <v>2415</v>
      </c>
      <c r="D23" s="1" t="s">
        <v>159</v>
      </c>
      <c r="E23" s="1" t="s">
        <v>2416</v>
      </c>
      <c r="F23" s="1" t="s">
        <v>4</v>
      </c>
      <c r="G23" s="1" t="s">
        <v>70</v>
      </c>
      <c r="H23" s="1" t="str">
        <f>VLOOKUP(G23,'Club Codes'!A:C,2,FALSE)</f>
        <v>Rosses AC</v>
      </c>
      <c r="J23" s="1">
        <v>4</v>
      </c>
      <c r="K23" s="1" t="s">
        <v>404</v>
      </c>
      <c r="L23" s="1" t="s">
        <v>2151</v>
      </c>
      <c r="M23" s="1" t="s">
        <v>405</v>
      </c>
      <c r="N23" s="1" t="s">
        <v>406</v>
      </c>
      <c r="O23" s="1" t="s">
        <v>81</v>
      </c>
      <c r="P23" s="1" t="s">
        <v>17</v>
      </c>
      <c r="Q23" s="1" t="str">
        <f>VLOOKUP(P23,'Club Codes'!A:C,2,FALSE)</f>
        <v>Letterkenny AC</v>
      </c>
    </row>
    <row r="24" spans="1:17" ht="12.75">
      <c r="A24" s="1">
        <v>5</v>
      </c>
      <c r="B24" s="1" t="s">
        <v>925</v>
      </c>
      <c r="C24" s="1" t="s">
        <v>2417</v>
      </c>
      <c r="D24" s="1" t="s">
        <v>705</v>
      </c>
      <c r="E24" s="1" t="s">
        <v>926</v>
      </c>
      <c r="F24" s="1" t="s">
        <v>4</v>
      </c>
      <c r="G24" s="1" t="s">
        <v>256</v>
      </c>
      <c r="H24" s="1" t="str">
        <f>VLOOKUP(G24,'Club Codes'!A:C,2,FALSE)</f>
        <v>Lagan Valley AC</v>
      </c>
      <c r="J24" s="1">
        <v>5</v>
      </c>
      <c r="K24" s="1" t="s">
        <v>388</v>
      </c>
      <c r="L24" s="1" t="s">
        <v>2152</v>
      </c>
      <c r="M24" s="1" t="s">
        <v>389</v>
      </c>
      <c r="N24" s="1" t="s">
        <v>390</v>
      </c>
      <c r="O24" s="1" t="s">
        <v>81</v>
      </c>
      <c r="P24" s="1" t="s">
        <v>53</v>
      </c>
      <c r="Q24" s="1" t="str">
        <f>VLOOKUP(P24,'Club Codes'!A:C,2,FALSE)</f>
        <v>City of Lisburn AC</v>
      </c>
    </row>
    <row r="25" spans="1:17" ht="12.75">
      <c r="A25" s="1">
        <v>6</v>
      </c>
      <c r="B25" s="1" t="s">
        <v>2029</v>
      </c>
      <c r="C25" s="1" t="s">
        <v>2418</v>
      </c>
      <c r="D25" s="1" t="s">
        <v>2030</v>
      </c>
      <c r="E25" s="1" t="s">
        <v>2031</v>
      </c>
      <c r="F25" s="1" t="s">
        <v>4</v>
      </c>
      <c r="G25" s="1" t="s">
        <v>262</v>
      </c>
      <c r="H25" s="1" t="str">
        <f>VLOOKUP(G25,'Club Codes'!A:C,2,FALSE)</f>
        <v>Cranford AC</v>
      </c>
      <c r="J25" s="1">
        <v>6</v>
      </c>
      <c r="K25" s="1" t="s">
        <v>1258</v>
      </c>
      <c r="L25" s="1" t="s">
        <v>1708</v>
      </c>
      <c r="M25" s="1" t="s">
        <v>542</v>
      </c>
      <c r="N25" s="1" t="s">
        <v>1259</v>
      </c>
      <c r="O25" s="1" t="s">
        <v>81</v>
      </c>
      <c r="P25" s="1" t="s">
        <v>28</v>
      </c>
      <c r="Q25" s="1" t="str">
        <f>VLOOKUP(P25,'Club Codes'!A:C,2,FALSE)</f>
        <v>Unattached</v>
      </c>
    </row>
    <row r="26" spans="1:17" ht="12.75">
      <c r="A26" s="1">
        <v>7</v>
      </c>
      <c r="B26" s="1" t="s">
        <v>2419</v>
      </c>
      <c r="C26" s="1" t="s">
        <v>2420</v>
      </c>
      <c r="D26" s="1" t="s">
        <v>330</v>
      </c>
      <c r="E26" s="1" t="s">
        <v>725</v>
      </c>
      <c r="F26" s="1" t="s">
        <v>4</v>
      </c>
      <c r="G26" s="1" t="s">
        <v>179</v>
      </c>
      <c r="H26" s="1" t="str">
        <f>VLOOKUP(G26,'Club Codes'!A:C,2,FALSE)</f>
        <v>Finn Valley AC</v>
      </c>
      <c r="J26" s="1">
        <v>7</v>
      </c>
      <c r="K26" s="1" t="s">
        <v>2153</v>
      </c>
      <c r="L26" s="1" t="s">
        <v>2154</v>
      </c>
      <c r="M26" s="1" t="s">
        <v>2155</v>
      </c>
      <c r="N26" s="1" t="s">
        <v>761</v>
      </c>
      <c r="O26" s="1" t="s">
        <v>81</v>
      </c>
      <c r="P26" s="1" t="s">
        <v>224</v>
      </c>
      <c r="Q26" s="1" t="str">
        <f>VLOOKUP(P26,'Club Codes'!A:C,2,FALSE)</f>
        <v>Monaghan Phoenix AC</v>
      </c>
    </row>
    <row r="27" spans="1:17" ht="12.75">
      <c r="A27" s="1">
        <v>8</v>
      </c>
      <c r="B27" s="1" t="s">
        <v>2310</v>
      </c>
      <c r="C27" s="1" t="s">
        <v>2421</v>
      </c>
      <c r="D27" s="1" t="s">
        <v>2311</v>
      </c>
      <c r="E27" s="1" t="s">
        <v>1348</v>
      </c>
      <c r="F27" s="1" t="s">
        <v>4</v>
      </c>
      <c r="G27" s="1" t="s">
        <v>70</v>
      </c>
      <c r="H27" s="1" t="str">
        <f>VLOOKUP(G27,'Club Codes'!A:C,2,FALSE)</f>
        <v>Rosses AC</v>
      </c>
      <c r="J27" s="1">
        <v>8</v>
      </c>
      <c r="K27" s="1" t="s">
        <v>2156</v>
      </c>
      <c r="L27" s="1" t="s">
        <v>2157</v>
      </c>
      <c r="M27" s="1" t="s">
        <v>2158</v>
      </c>
      <c r="N27" s="1" t="s">
        <v>1543</v>
      </c>
      <c r="O27" s="1" t="s">
        <v>81</v>
      </c>
      <c r="P27" s="1" t="s">
        <v>262</v>
      </c>
      <c r="Q27" s="1" t="str">
        <f>VLOOKUP(P27,'Club Codes'!A:C,2,FALSE)</f>
        <v>Cranford AC</v>
      </c>
    </row>
    <row r="28" spans="1:17" ht="12.75">
      <c r="A28" s="1">
        <v>9</v>
      </c>
      <c r="B28" s="1" t="s">
        <v>1880</v>
      </c>
      <c r="C28" s="1" t="s">
        <v>1363</v>
      </c>
      <c r="D28" s="1" t="s">
        <v>1881</v>
      </c>
      <c r="E28" s="1" t="s">
        <v>1882</v>
      </c>
      <c r="F28" s="1" t="s">
        <v>4</v>
      </c>
      <c r="G28" s="1" t="s">
        <v>89</v>
      </c>
      <c r="H28" s="1" t="str">
        <f>VLOOKUP(G28,'Club Codes'!A:C,2,FALSE)</f>
        <v>Annalee AC</v>
      </c>
      <c r="J28" s="1"/>
      <c r="K28" s="1"/>
      <c r="L28" s="1"/>
      <c r="M28" s="1"/>
      <c r="N28" s="1"/>
      <c r="O28" s="1"/>
      <c r="P28" s="1"/>
      <c r="Q28" s="1"/>
    </row>
    <row r="29" spans="1:8" ht="12.75">
      <c r="A29" s="1">
        <v>10</v>
      </c>
      <c r="B29" s="1" t="s">
        <v>2041</v>
      </c>
      <c r="C29" s="1" t="s">
        <v>2422</v>
      </c>
      <c r="D29" s="1" t="s">
        <v>65</v>
      </c>
      <c r="E29" s="1" t="s">
        <v>1183</v>
      </c>
      <c r="F29" s="1" t="s">
        <v>4</v>
      </c>
      <c r="G29" s="1" t="s">
        <v>96</v>
      </c>
      <c r="H29" s="1" t="str">
        <f>VLOOKUP(G29,'Club Codes'!A:C,2,FALSE)</f>
        <v>North Down AC</v>
      </c>
    </row>
    <row r="31" spans="1:17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J32" s="23" t="s">
        <v>2707</v>
      </c>
      <c r="K32" s="23"/>
      <c r="L32" s="23"/>
      <c r="M32" s="23"/>
      <c r="N32" s="23"/>
      <c r="O32" s="23"/>
      <c r="P32" s="23"/>
      <c r="Q32" s="23"/>
    </row>
    <row r="33" spans="1:17" ht="12.75">
      <c r="A33" s="1"/>
      <c r="B33" s="1"/>
      <c r="C33" s="1"/>
      <c r="D33" s="1"/>
      <c r="E33" s="1"/>
      <c r="F33" s="1"/>
      <c r="G33" s="1"/>
      <c r="H33" s="1"/>
      <c r="J33" s="1" t="s">
        <v>5</v>
      </c>
      <c r="K33" s="1" t="s">
        <v>7</v>
      </c>
      <c r="L33" s="1" t="s">
        <v>6</v>
      </c>
      <c r="M33" s="1" t="s">
        <v>8</v>
      </c>
      <c r="N33" s="1" t="s">
        <v>9</v>
      </c>
      <c r="O33" s="1" t="s">
        <v>3</v>
      </c>
      <c r="P33" s="1" t="s">
        <v>10</v>
      </c>
      <c r="Q33" s="1" t="s">
        <v>11</v>
      </c>
    </row>
    <row r="34" spans="10:17" ht="12.75">
      <c r="J34" s="1">
        <v>1</v>
      </c>
      <c r="K34" s="1" t="s">
        <v>2164</v>
      </c>
      <c r="L34" s="1" t="s">
        <v>2165</v>
      </c>
      <c r="M34" s="1" t="s">
        <v>2166</v>
      </c>
      <c r="N34" s="1" t="s">
        <v>2167</v>
      </c>
      <c r="O34" s="1" t="s">
        <v>81</v>
      </c>
      <c r="P34" s="1" t="s">
        <v>132</v>
      </c>
      <c r="Q34" s="1" t="str">
        <f>VLOOKUP(P34,'Club Codes'!A:C,2,FALSE)</f>
        <v>Shercock AC</v>
      </c>
    </row>
    <row r="35" spans="10:17" ht="12.75">
      <c r="J35" s="1">
        <v>2</v>
      </c>
      <c r="K35" s="1" t="s">
        <v>2168</v>
      </c>
      <c r="L35" s="1" t="s">
        <v>2169</v>
      </c>
      <c r="M35" s="1" t="s">
        <v>2170</v>
      </c>
      <c r="N35" s="1" t="s">
        <v>2171</v>
      </c>
      <c r="O35" s="1" t="s">
        <v>81</v>
      </c>
      <c r="P35" s="1" t="s">
        <v>102</v>
      </c>
      <c r="Q35" s="1" t="str">
        <f>VLOOKUP(P35,'Club Codes'!A:C,2,FALSE)</f>
        <v>Carrick Aces AC</v>
      </c>
    </row>
    <row r="36" spans="10:17" ht="12.75">
      <c r="J36" s="1"/>
      <c r="K36" s="1"/>
      <c r="L36" s="1"/>
      <c r="M36" s="1"/>
      <c r="N36" s="1"/>
      <c r="O36" s="1"/>
      <c r="P36" s="1"/>
      <c r="Q36" s="1"/>
    </row>
    <row r="37" spans="1:17" ht="12.75">
      <c r="A37" s="23" t="s">
        <v>2353</v>
      </c>
      <c r="B37" s="23"/>
      <c r="C37" s="23"/>
      <c r="D37" s="23"/>
      <c r="E37" s="23"/>
      <c r="F37" s="23"/>
      <c r="G37" s="23"/>
      <c r="H37" s="23"/>
      <c r="J37" s="23" t="s">
        <v>2727</v>
      </c>
      <c r="K37" s="23"/>
      <c r="L37" s="23"/>
      <c r="M37" s="23"/>
      <c r="N37" s="23"/>
      <c r="O37" s="23"/>
      <c r="P37" s="23"/>
      <c r="Q37" s="23"/>
    </row>
    <row r="38" spans="1:17" ht="12.75">
      <c r="A38" s="1" t="s">
        <v>5</v>
      </c>
      <c r="B38" s="1" t="s">
        <v>7</v>
      </c>
      <c r="C38" s="1" t="s">
        <v>6</v>
      </c>
      <c r="D38" s="1" t="s">
        <v>8</v>
      </c>
      <c r="E38" s="1" t="s">
        <v>9</v>
      </c>
      <c r="F38" s="1" t="s">
        <v>3</v>
      </c>
      <c r="G38" s="1" t="s">
        <v>10</v>
      </c>
      <c r="H38" s="1" t="s">
        <v>11</v>
      </c>
      <c r="J38" s="1" t="s">
        <v>5</v>
      </c>
      <c r="K38" s="1" t="s">
        <v>7</v>
      </c>
      <c r="L38" s="1" t="s">
        <v>6</v>
      </c>
      <c r="M38" s="1" t="s">
        <v>8</v>
      </c>
      <c r="N38" s="1" t="s">
        <v>9</v>
      </c>
      <c r="O38" s="1" t="s">
        <v>3</v>
      </c>
      <c r="P38" s="1" t="s">
        <v>10</v>
      </c>
      <c r="Q38" s="1" t="s">
        <v>11</v>
      </c>
    </row>
    <row r="39" spans="1:17" ht="12.75">
      <c r="A39" s="1">
        <v>1</v>
      </c>
      <c r="B39" s="1" t="s">
        <v>2312</v>
      </c>
      <c r="C39" s="1" t="s">
        <v>2354</v>
      </c>
      <c r="D39" s="1" t="s">
        <v>705</v>
      </c>
      <c r="E39" s="1" t="s">
        <v>2313</v>
      </c>
      <c r="F39" s="1" t="s">
        <v>4</v>
      </c>
      <c r="G39" s="1" t="s">
        <v>28</v>
      </c>
      <c r="H39" s="1" t="str">
        <f>VLOOKUP(G39,'Club Codes'!A:C,2,FALSE)</f>
        <v>Unattached</v>
      </c>
      <c r="J39" s="1">
        <v>1</v>
      </c>
      <c r="K39" s="1" t="s">
        <v>2168</v>
      </c>
      <c r="L39" s="1" t="s">
        <v>2401</v>
      </c>
      <c r="M39" s="1" t="s">
        <v>2170</v>
      </c>
      <c r="N39" s="1" t="s">
        <v>2171</v>
      </c>
      <c r="O39" s="1" t="s">
        <v>81</v>
      </c>
      <c r="P39" s="1" t="s">
        <v>102</v>
      </c>
      <c r="Q39" s="1" t="str">
        <f>VLOOKUP(P39,'Club Codes'!A:C,2,FALSE)</f>
        <v>Carrick Aces AC</v>
      </c>
    </row>
    <row r="40" spans="1:17" ht="12.75">
      <c r="A40" s="1">
        <v>2</v>
      </c>
      <c r="B40" s="1" t="s">
        <v>50</v>
      </c>
      <c r="C40" s="1" t="s">
        <v>2355</v>
      </c>
      <c r="D40" s="1" t="s">
        <v>51</v>
      </c>
      <c r="E40" s="1" t="s">
        <v>52</v>
      </c>
      <c r="F40" s="1" t="s">
        <v>4</v>
      </c>
      <c r="G40" s="1" t="s">
        <v>53</v>
      </c>
      <c r="H40" s="1" t="str">
        <f>VLOOKUP(G40,'Club Codes'!A:C,2,FALSE)</f>
        <v>City of Lisburn AC</v>
      </c>
      <c r="J40" s="1">
        <v>2</v>
      </c>
      <c r="K40" s="1" t="s">
        <v>2146</v>
      </c>
      <c r="L40" s="1" t="s">
        <v>2402</v>
      </c>
      <c r="M40" s="1" t="s">
        <v>862</v>
      </c>
      <c r="N40" s="1" t="s">
        <v>2148</v>
      </c>
      <c r="O40" s="1" t="s">
        <v>81</v>
      </c>
      <c r="P40" s="1" t="s">
        <v>219</v>
      </c>
      <c r="Q40" s="1" t="str">
        <f>VLOOKUP(P40,'Club Codes'!A:C,2,FALSE)</f>
        <v>Olympian Youth &amp; AC</v>
      </c>
    </row>
    <row r="41" spans="1:17" ht="12.75">
      <c r="A41" s="1">
        <v>3</v>
      </c>
      <c r="B41" s="1" t="s">
        <v>2316</v>
      </c>
      <c r="C41" s="1" t="s">
        <v>2356</v>
      </c>
      <c r="D41" s="1" t="s">
        <v>2318</v>
      </c>
      <c r="E41" s="1" t="s">
        <v>1530</v>
      </c>
      <c r="F41" s="1" t="s">
        <v>4</v>
      </c>
      <c r="G41" s="1" t="s">
        <v>267</v>
      </c>
      <c r="H41" s="1" t="str">
        <f>VLOOKUP(G41,'Club Codes'!A:C,2,FALSE)</f>
        <v>City of Derry AC Spartans</v>
      </c>
      <c r="J41" s="1">
        <v>3</v>
      </c>
      <c r="K41" s="1" t="s">
        <v>2261</v>
      </c>
      <c r="L41" s="1" t="s">
        <v>2403</v>
      </c>
      <c r="M41" s="1" t="s">
        <v>530</v>
      </c>
      <c r="N41" s="1" t="s">
        <v>879</v>
      </c>
      <c r="O41" s="1" t="s">
        <v>81</v>
      </c>
      <c r="P41" s="1" t="s">
        <v>532</v>
      </c>
      <c r="Q41" s="1" t="str">
        <f>VLOOKUP(P41,'Club Codes'!A:C,2,FALSE)</f>
        <v>Glaslough Harriers</v>
      </c>
    </row>
    <row r="42" spans="1:17" ht="12.75">
      <c r="A42" s="1">
        <v>4</v>
      </c>
      <c r="B42" s="1" t="s">
        <v>2322</v>
      </c>
      <c r="C42" s="1" t="s">
        <v>2357</v>
      </c>
      <c r="D42" s="1" t="s">
        <v>2323</v>
      </c>
      <c r="E42" s="1" t="s">
        <v>2162</v>
      </c>
      <c r="F42" s="1" t="s">
        <v>4</v>
      </c>
      <c r="G42" s="1" t="s">
        <v>532</v>
      </c>
      <c r="H42" s="1" t="str">
        <f>VLOOKUP(G42,'Club Codes'!A:C,2,FALSE)</f>
        <v>Glaslough Harriers</v>
      </c>
      <c r="J42" s="1"/>
      <c r="K42" s="1"/>
      <c r="L42" s="1"/>
      <c r="M42" s="1"/>
      <c r="N42" s="1"/>
      <c r="O42" s="1"/>
      <c r="P42" s="1"/>
      <c r="Q42" s="1"/>
    </row>
    <row r="43" spans="1:17" ht="12.75">
      <c r="A43" s="1">
        <v>5</v>
      </c>
      <c r="B43" s="1" t="s">
        <v>2331</v>
      </c>
      <c r="C43" s="1" t="s">
        <v>403</v>
      </c>
      <c r="D43" s="1" t="s">
        <v>1118</v>
      </c>
      <c r="E43" s="1" t="s">
        <v>2220</v>
      </c>
      <c r="F43" s="1" t="s">
        <v>4</v>
      </c>
      <c r="G43" s="1" t="s">
        <v>532</v>
      </c>
      <c r="H43" s="1" t="str">
        <f>VLOOKUP(G43,'Club Codes'!A:C,2,FALSE)</f>
        <v>Glaslough Harriers</v>
      </c>
      <c r="J43" s="1"/>
      <c r="K43" s="1"/>
      <c r="L43" s="1"/>
      <c r="M43" s="1"/>
      <c r="N43" s="1"/>
      <c r="O43" s="1"/>
      <c r="P43" s="1"/>
      <c r="Q43" s="1"/>
    </row>
    <row r="44" spans="10:17" ht="12.75">
      <c r="J44" s="1"/>
      <c r="K44" s="1"/>
      <c r="L44" s="1"/>
      <c r="M44" s="1"/>
      <c r="N44" s="1"/>
      <c r="O44" s="1"/>
      <c r="P44" s="1"/>
      <c r="Q44" s="1"/>
    </row>
    <row r="45" spans="1:17" ht="12.75">
      <c r="A45" s="23" t="s">
        <v>2708</v>
      </c>
      <c r="B45" s="23"/>
      <c r="C45" s="23"/>
      <c r="D45" s="23"/>
      <c r="E45" s="23"/>
      <c r="F45" s="23"/>
      <c r="G45" s="23"/>
      <c r="H45" s="23"/>
      <c r="J45" s="23" t="s">
        <v>2709</v>
      </c>
      <c r="K45" s="23"/>
      <c r="L45" s="23"/>
      <c r="M45" s="23"/>
      <c r="N45" s="23"/>
      <c r="O45" s="23"/>
      <c r="P45" s="23"/>
      <c r="Q45" s="23"/>
    </row>
    <row r="46" spans="1:17" ht="12.75">
      <c r="A46" s="1" t="s">
        <v>5</v>
      </c>
      <c r="B46" s="1" t="s">
        <v>7</v>
      </c>
      <c r="C46" s="1" t="s">
        <v>6</v>
      </c>
      <c r="D46" s="1" t="s">
        <v>8</v>
      </c>
      <c r="E46" s="1" t="s">
        <v>9</v>
      </c>
      <c r="F46" s="1" t="s">
        <v>3</v>
      </c>
      <c r="G46" s="1" t="s">
        <v>10</v>
      </c>
      <c r="H46" s="1" t="s">
        <v>11</v>
      </c>
      <c r="J46" s="1" t="s">
        <v>5</v>
      </c>
      <c r="K46" s="1" t="s">
        <v>7</v>
      </c>
      <c r="L46" s="1" t="s">
        <v>6</v>
      </c>
      <c r="M46" s="1" t="s">
        <v>8</v>
      </c>
      <c r="N46" s="1" t="s">
        <v>9</v>
      </c>
      <c r="O46" s="1" t="s">
        <v>3</v>
      </c>
      <c r="P46" s="1" t="s">
        <v>10</v>
      </c>
      <c r="Q46" s="1" t="s">
        <v>11</v>
      </c>
    </row>
    <row r="47" spans="1:17" ht="12.75">
      <c r="A47" s="1">
        <v>1</v>
      </c>
      <c r="B47" s="1" t="s">
        <v>877</v>
      </c>
      <c r="C47" s="1" t="s">
        <v>13</v>
      </c>
      <c r="D47" s="1" t="s">
        <v>878</v>
      </c>
      <c r="E47" s="1" t="s">
        <v>879</v>
      </c>
      <c r="F47" s="1" t="s">
        <v>168</v>
      </c>
      <c r="G47" s="1" t="s">
        <v>532</v>
      </c>
      <c r="H47" s="1" t="str">
        <f>VLOOKUP(G47,'Club Codes'!A:C,2,FALSE)</f>
        <v>Glaslough Harriers</v>
      </c>
      <c r="J47" s="1">
        <v>1</v>
      </c>
      <c r="K47" s="1" t="s">
        <v>1909</v>
      </c>
      <c r="L47" s="1" t="s">
        <v>2180</v>
      </c>
      <c r="M47" s="1" t="s">
        <v>1910</v>
      </c>
      <c r="N47" s="1" t="s">
        <v>644</v>
      </c>
      <c r="O47" s="1" t="s">
        <v>486</v>
      </c>
      <c r="P47" s="1" t="s">
        <v>113</v>
      </c>
      <c r="Q47" s="1" t="str">
        <f>VLOOKUP(P47,'Club Codes'!A:C,2,FALSE)</f>
        <v>Tir Chonaill AC</v>
      </c>
    </row>
    <row r="48" spans="1:17" ht="12.75">
      <c r="A48" s="1">
        <v>2</v>
      </c>
      <c r="B48" s="1" t="s">
        <v>2172</v>
      </c>
      <c r="C48" s="1" t="s">
        <v>2173</v>
      </c>
      <c r="D48" s="1" t="s">
        <v>2174</v>
      </c>
      <c r="E48" s="1" t="s">
        <v>2175</v>
      </c>
      <c r="F48" s="1" t="s">
        <v>168</v>
      </c>
      <c r="G48" s="1" t="s">
        <v>89</v>
      </c>
      <c r="H48" s="1" t="str">
        <f>VLOOKUP(G48,'Club Codes'!A:C,2,FALSE)</f>
        <v>Annalee AC</v>
      </c>
      <c r="J48" s="1">
        <v>2</v>
      </c>
      <c r="K48" s="1" t="s">
        <v>893</v>
      </c>
      <c r="L48" s="1" t="s">
        <v>2181</v>
      </c>
      <c r="M48" s="1" t="s">
        <v>894</v>
      </c>
      <c r="N48" s="1" t="s">
        <v>895</v>
      </c>
      <c r="O48" s="1" t="s">
        <v>486</v>
      </c>
      <c r="P48" s="1" t="s">
        <v>132</v>
      </c>
      <c r="Q48" s="1" t="str">
        <f>VLOOKUP(P48,'Club Codes'!A:C,2,FALSE)</f>
        <v>Shercock AC</v>
      </c>
    </row>
    <row r="49" spans="1:8" ht="12.75">
      <c r="A49" s="1">
        <v>3</v>
      </c>
      <c r="B49" s="1" t="s">
        <v>2176</v>
      </c>
      <c r="C49" s="1" t="s">
        <v>2177</v>
      </c>
      <c r="D49" s="1" t="s">
        <v>2178</v>
      </c>
      <c r="E49" s="1" t="s">
        <v>2171</v>
      </c>
      <c r="F49" s="1" t="s">
        <v>168</v>
      </c>
      <c r="G49" s="1" t="s">
        <v>102</v>
      </c>
      <c r="H49" s="1" t="str">
        <f>VLOOKUP(G49,'Club Codes'!A:C,2,FALSE)</f>
        <v>Carrick Aces AC</v>
      </c>
    </row>
    <row r="50" spans="1:8" ht="12.75">
      <c r="A50" s="1">
        <v>4</v>
      </c>
      <c r="B50" s="1" t="s">
        <v>1901</v>
      </c>
      <c r="C50" s="1" t="s">
        <v>2179</v>
      </c>
      <c r="D50" s="1" t="s">
        <v>1902</v>
      </c>
      <c r="E50" s="1" t="s">
        <v>101</v>
      </c>
      <c r="F50" s="1" t="s">
        <v>168</v>
      </c>
      <c r="G50" s="1" t="s">
        <v>806</v>
      </c>
      <c r="H50" s="1" t="str">
        <f>VLOOKUP(G50,'Club Codes'!A:C,2,FALSE)</f>
        <v>St Annes AC</v>
      </c>
    </row>
    <row r="52" spans="1:17" ht="12.75">
      <c r="A52" s="23" t="s">
        <v>2710</v>
      </c>
      <c r="B52" s="23"/>
      <c r="C52" s="23"/>
      <c r="D52" s="23"/>
      <c r="E52" s="23"/>
      <c r="F52" s="23"/>
      <c r="G52" s="23"/>
      <c r="H52" s="23"/>
      <c r="J52" s="23" t="s">
        <v>2711</v>
      </c>
      <c r="K52" s="23"/>
      <c r="L52" s="23"/>
      <c r="M52" s="23"/>
      <c r="N52" s="23"/>
      <c r="O52" s="23"/>
      <c r="P52" s="23"/>
      <c r="Q52" s="23"/>
    </row>
    <row r="53" spans="1:17" ht="12.75">
      <c r="A53" s="1" t="s">
        <v>5</v>
      </c>
      <c r="B53" s="1" t="s">
        <v>7</v>
      </c>
      <c r="C53" s="1" t="s">
        <v>6</v>
      </c>
      <c r="D53" s="1" t="s">
        <v>8</v>
      </c>
      <c r="E53" s="1" t="s">
        <v>9</v>
      </c>
      <c r="F53" s="1" t="s">
        <v>3</v>
      </c>
      <c r="G53" s="1" t="s">
        <v>10</v>
      </c>
      <c r="H53" s="1" t="s">
        <v>11</v>
      </c>
      <c r="J53" s="1" t="s">
        <v>5</v>
      </c>
      <c r="K53" s="1" t="s">
        <v>7</v>
      </c>
      <c r="L53" s="1" t="s">
        <v>6</v>
      </c>
      <c r="M53" s="1" t="s">
        <v>8</v>
      </c>
      <c r="N53" s="1" t="s">
        <v>9</v>
      </c>
      <c r="O53" s="1" t="s">
        <v>3</v>
      </c>
      <c r="P53" s="1" t="s">
        <v>10</v>
      </c>
      <c r="Q53" s="1" t="s">
        <v>11</v>
      </c>
    </row>
    <row r="54" spans="1:17" ht="12.75">
      <c r="A54" s="1">
        <v>1</v>
      </c>
      <c r="B54" s="1" t="s">
        <v>2176</v>
      </c>
      <c r="C54" s="1" t="s">
        <v>2182</v>
      </c>
      <c r="D54" s="1" t="s">
        <v>2178</v>
      </c>
      <c r="E54" s="1" t="s">
        <v>2171</v>
      </c>
      <c r="F54" s="1" t="s">
        <v>168</v>
      </c>
      <c r="G54" s="1" t="s">
        <v>102</v>
      </c>
      <c r="H54" s="1" t="str">
        <f>VLOOKUP(G54,'Club Codes'!A:C,2,FALSE)</f>
        <v>Carrick Aces AC</v>
      </c>
      <c r="J54" s="1">
        <v>1</v>
      </c>
      <c r="K54" s="1" t="s">
        <v>1909</v>
      </c>
      <c r="L54" s="1" t="s">
        <v>2185</v>
      </c>
      <c r="M54" s="1" t="s">
        <v>1910</v>
      </c>
      <c r="N54" s="1" t="s">
        <v>644</v>
      </c>
      <c r="O54" s="1" t="s">
        <v>486</v>
      </c>
      <c r="P54" s="1" t="s">
        <v>113</v>
      </c>
      <c r="Q54" s="1" t="str">
        <f>VLOOKUP(P54,'Club Codes'!A:C,2,FALSE)</f>
        <v>Tir Chonaill AC</v>
      </c>
    </row>
    <row r="55" spans="1:17" ht="12.75">
      <c r="A55" s="1">
        <v>2</v>
      </c>
      <c r="B55" s="1" t="s">
        <v>877</v>
      </c>
      <c r="C55" s="1" t="s">
        <v>2183</v>
      </c>
      <c r="D55" s="1" t="s">
        <v>878</v>
      </c>
      <c r="E55" s="1" t="s">
        <v>879</v>
      </c>
      <c r="F55" s="1" t="s">
        <v>168</v>
      </c>
      <c r="G55" s="1" t="s">
        <v>532</v>
      </c>
      <c r="H55" s="1" t="str">
        <f>VLOOKUP(G55,'Club Codes'!A:C,2,FALSE)</f>
        <v>Glaslough Harriers</v>
      </c>
      <c r="J55" s="1">
        <v>2</v>
      </c>
      <c r="K55" s="1" t="s">
        <v>2186</v>
      </c>
      <c r="L55" s="1" t="s">
        <v>2187</v>
      </c>
      <c r="M55" s="1" t="s">
        <v>776</v>
      </c>
      <c r="N55" s="1" t="s">
        <v>197</v>
      </c>
      <c r="O55" s="1" t="s">
        <v>486</v>
      </c>
      <c r="P55" s="1" t="s">
        <v>806</v>
      </c>
      <c r="Q55" s="1" t="str">
        <f>VLOOKUP(P55,'Club Codes'!A:C,2,FALSE)</f>
        <v>St Annes AC</v>
      </c>
    </row>
    <row r="56" spans="1:8" ht="12.75">
      <c r="A56" s="1">
        <v>3</v>
      </c>
      <c r="B56" s="1" t="s">
        <v>463</v>
      </c>
      <c r="C56" s="1" t="s">
        <v>2184</v>
      </c>
      <c r="D56" s="1" t="s">
        <v>93</v>
      </c>
      <c r="E56" s="1" t="s">
        <v>464</v>
      </c>
      <c r="F56" s="1" t="s">
        <v>168</v>
      </c>
      <c r="G56" s="1" t="s">
        <v>22</v>
      </c>
      <c r="H56" s="1" t="str">
        <f>VLOOKUP(G56,'Club Codes'!A:C,2,FALSE)</f>
        <v>Orangegrove AC</v>
      </c>
    </row>
    <row r="59" spans="1:17" ht="12.75">
      <c r="A59" s="23" t="s">
        <v>2712</v>
      </c>
      <c r="B59" s="23"/>
      <c r="C59" s="23"/>
      <c r="D59" s="23"/>
      <c r="E59" s="23"/>
      <c r="F59" s="23"/>
      <c r="G59" s="23"/>
      <c r="H59" s="23"/>
      <c r="J59" s="23" t="s">
        <v>2713</v>
      </c>
      <c r="K59" s="23"/>
      <c r="L59" s="23"/>
      <c r="M59" s="23"/>
      <c r="N59" s="23"/>
      <c r="O59" s="23"/>
      <c r="P59" s="23"/>
      <c r="Q59" s="23"/>
    </row>
    <row r="60" spans="1:17" ht="12.75">
      <c r="A60" s="1" t="s">
        <v>5</v>
      </c>
      <c r="B60" s="1" t="s">
        <v>7</v>
      </c>
      <c r="C60" s="1" t="s">
        <v>6</v>
      </c>
      <c r="D60" s="1" t="s">
        <v>8</v>
      </c>
      <c r="E60" s="1" t="s">
        <v>9</v>
      </c>
      <c r="F60" s="1" t="s">
        <v>3</v>
      </c>
      <c r="G60" s="1" t="s">
        <v>10</v>
      </c>
      <c r="H60" s="1" t="s">
        <v>11</v>
      </c>
      <c r="J60" s="1" t="s">
        <v>5</v>
      </c>
      <c r="K60" s="1" t="s">
        <v>7</v>
      </c>
      <c r="L60" s="1" t="s">
        <v>6</v>
      </c>
      <c r="M60" s="1" t="s">
        <v>8</v>
      </c>
      <c r="N60" s="1" t="s">
        <v>9</v>
      </c>
      <c r="O60" s="1" t="s">
        <v>3</v>
      </c>
      <c r="P60" s="1" t="s">
        <v>10</v>
      </c>
      <c r="Q60" s="1" t="s">
        <v>11</v>
      </c>
    </row>
    <row r="61" spans="1:17" ht="12.75">
      <c r="A61" s="1">
        <v>1</v>
      </c>
      <c r="B61" s="1" t="s">
        <v>2172</v>
      </c>
      <c r="C61" s="1" t="s">
        <v>2188</v>
      </c>
      <c r="D61" s="1" t="s">
        <v>2174</v>
      </c>
      <c r="E61" s="1" t="s">
        <v>2175</v>
      </c>
      <c r="F61" s="1" t="s">
        <v>168</v>
      </c>
      <c r="G61" s="1" t="s">
        <v>89</v>
      </c>
      <c r="H61" s="1" t="str">
        <f>VLOOKUP(G61,'Club Codes'!A:C,2,FALSE)</f>
        <v>Annalee AC</v>
      </c>
      <c r="J61" s="1">
        <v>1</v>
      </c>
      <c r="K61" s="1" t="s">
        <v>667</v>
      </c>
      <c r="L61" s="1" t="s">
        <v>1062</v>
      </c>
      <c r="M61" s="1" t="s">
        <v>668</v>
      </c>
      <c r="N61" s="1" t="s">
        <v>669</v>
      </c>
      <c r="O61" s="1" t="s">
        <v>486</v>
      </c>
      <c r="P61" s="1" t="s">
        <v>28</v>
      </c>
      <c r="Q61" s="1" t="str">
        <f>VLOOKUP(P61,'Club Codes'!A:C,2,FALSE)</f>
        <v>Unattached</v>
      </c>
    </row>
    <row r="62" spans="1:17" ht="12.75">
      <c r="A62" s="1">
        <v>2</v>
      </c>
      <c r="B62" s="1" t="s">
        <v>874</v>
      </c>
      <c r="C62" s="1" t="s">
        <v>2189</v>
      </c>
      <c r="D62" s="1" t="s">
        <v>151</v>
      </c>
      <c r="E62" s="1" t="s">
        <v>875</v>
      </c>
      <c r="F62" s="1" t="s">
        <v>168</v>
      </c>
      <c r="G62" s="1" t="s">
        <v>53</v>
      </c>
      <c r="H62" s="1" t="str">
        <f>VLOOKUP(G62,'Club Codes'!A:C,2,FALSE)</f>
        <v>City of Lisburn AC</v>
      </c>
      <c r="J62" s="1">
        <v>2</v>
      </c>
      <c r="K62" s="1" t="s">
        <v>678</v>
      </c>
      <c r="L62" s="1" t="s">
        <v>2191</v>
      </c>
      <c r="M62" s="1" t="s">
        <v>238</v>
      </c>
      <c r="N62" s="1" t="s">
        <v>406</v>
      </c>
      <c r="O62" s="1" t="s">
        <v>486</v>
      </c>
      <c r="P62" s="1" t="s">
        <v>224</v>
      </c>
      <c r="Q62" s="1" t="str">
        <f>VLOOKUP(P62,'Club Codes'!A:C,2,FALSE)</f>
        <v>Monaghan Phoenix AC</v>
      </c>
    </row>
    <row r="63" spans="1:8" ht="12.75">
      <c r="A63" s="1">
        <v>3</v>
      </c>
      <c r="B63" s="1" t="s">
        <v>1900</v>
      </c>
      <c r="C63" s="1" t="s">
        <v>2190</v>
      </c>
      <c r="D63" s="1" t="s">
        <v>274</v>
      </c>
      <c r="E63" s="1" t="s">
        <v>374</v>
      </c>
      <c r="F63" s="1" t="s">
        <v>168</v>
      </c>
      <c r="G63" s="1" t="s">
        <v>179</v>
      </c>
      <c r="H63" s="1" t="str">
        <f>VLOOKUP(G63,'Club Codes'!A:C,2,FALSE)</f>
        <v>Finn Valley AC</v>
      </c>
    </row>
    <row r="65" spans="1:8" ht="12.75">
      <c r="A65" s="23" t="s">
        <v>2714</v>
      </c>
      <c r="B65" s="23"/>
      <c r="C65" s="23"/>
      <c r="D65" s="23"/>
      <c r="E65" s="23"/>
      <c r="F65" s="23"/>
      <c r="G65" s="23"/>
      <c r="H65" s="23"/>
    </row>
    <row r="66" spans="1:8" ht="12.75">
      <c r="A66" s="1" t="s">
        <v>5</v>
      </c>
      <c r="B66" s="1" t="s">
        <v>7</v>
      </c>
      <c r="C66" s="1" t="s">
        <v>6</v>
      </c>
      <c r="D66" s="1" t="s">
        <v>8</v>
      </c>
      <c r="E66" s="1" t="s">
        <v>9</v>
      </c>
      <c r="F66" s="1" t="s">
        <v>3</v>
      </c>
      <c r="G66" s="1" t="s">
        <v>10</v>
      </c>
      <c r="H66" s="1" t="s">
        <v>11</v>
      </c>
    </row>
    <row r="67" spans="1:8" ht="12.75">
      <c r="A67" s="1">
        <v>1</v>
      </c>
      <c r="B67" s="1" t="s">
        <v>2192</v>
      </c>
      <c r="C67" s="1" t="s">
        <v>2193</v>
      </c>
      <c r="D67" s="1" t="s">
        <v>1498</v>
      </c>
      <c r="E67" s="1" t="s">
        <v>2167</v>
      </c>
      <c r="F67" s="1" t="s">
        <v>168</v>
      </c>
      <c r="G67" s="1" t="s">
        <v>132</v>
      </c>
      <c r="H67" s="1" t="str">
        <f>VLOOKUP(G67,'Club Codes'!A:C,2,FALSE)</f>
        <v>Shercock AC</v>
      </c>
    </row>
    <row r="68" spans="1:8" ht="12.75">
      <c r="A68" s="1">
        <v>2</v>
      </c>
      <c r="B68" s="1" t="s">
        <v>2176</v>
      </c>
      <c r="C68" s="1" t="s">
        <v>2194</v>
      </c>
      <c r="D68" s="1" t="s">
        <v>2178</v>
      </c>
      <c r="E68" s="1" t="s">
        <v>2171</v>
      </c>
      <c r="F68" s="1" t="s">
        <v>168</v>
      </c>
      <c r="G68" s="1" t="s">
        <v>102</v>
      </c>
      <c r="H68" s="1" t="str">
        <f>VLOOKUP(G68,'Club Codes'!A:C,2,FALSE)</f>
        <v>Carrick Aces AC</v>
      </c>
    </row>
    <row r="70" spans="1:17" ht="12.75">
      <c r="A70" s="23" t="s">
        <v>2195</v>
      </c>
      <c r="B70" s="23"/>
      <c r="C70" s="23"/>
      <c r="D70" s="23"/>
      <c r="E70" s="23"/>
      <c r="F70" s="23"/>
      <c r="G70" s="23"/>
      <c r="H70" s="23"/>
      <c r="J70" s="23" t="s">
        <v>2204</v>
      </c>
      <c r="K70" s="23"/>
      <c r="L70" s="23"/>
      <c r="M70" s="23"/>
      <c r="N70" s="23"/>
      <c r="O70" s="23"/>
      <c r="P70" s="23"/>
      <c r="Q70" s="23"/>
    </row>
    <row r="71" spans="1:17" ht="12.75">
      <c r="A71" s="1" t="s">
        <v>5</v>
      </c>
      <c r="B71" s="1" t="s">
        <v>7</v>
      </c>
      <c r="C71" s="1" t="s">
        <v>6</v>
      </c>
      <c r="D71" s="1" t="s">
        <v>8</v>
      </c>
      <c r="E71" s="1" t="s">
        <v>9</v>
      </c>
      <c r="F71" s="1" t="s">
        <v>3</v>
      </c>
      <c r="G71" s="1" t="s">
        <v>10</v>
      </c>
      <c r="H71" s="1" t="s">
        <v>11</v>
      </c>
      <c r="J71" s="1" t="s">
        <v>5</v>
      </c>
      <c r="K71" s="1" t="s">
        <v>7</v>
      </c>
      <c r="L71" s="1" t="s">
        <v>6</v>
      </c>
      <c r="M71" s="1" t="s">
        <v>8</v>
      </c>
      <c r="N71" s="1" t="s">
        <v>9</v>
      </c>
      <c r="O71" s="1" t="s">
        <v>3</v>
      </c>
      <c r="P71" s="1" t="s">
        <v>10</v>
      </c>
      <c r="Q71" s="1" t="s">
        <v>11</v>
      </c>
    </row>
    <row r="72" spans="1:17" ht="12.75">
      <c r="A72" s="1">
        <v>1</v>
      </c>
      <c r="B72" s="1" t="s">
        <v>2196</v>
      </c>
      <c r="C72" s="1" t="s">
        <v>2197</v>
      </c>
      <c r="D72" s="1" t="s">
        <v>2198</v>
      </c>
      <c r="E72" s="1" t="s">
        <v>2199</v>
      </c>
      <c r="F72" s="1" t="s">
        <v>941</v>
      </c>
      <c r="G72" s="1" t="s">
        <v>179</v>
      </c>
      <c r="H72" s="1" t="str">
        <f>VLOOKUP(G72,'Club Codes'!A:C,2,FALSE)</f>
        <v>Finn Valley AC</v>
      </c>
      <c r="J72" s="1">
        <v>1</v>
      </c>
      <c r="K72" s="1" t="s">
        <v>2205</v>
      </c>
      <c r="L72" s="1" t="s">
        <v>2206</v>
      </c>
      <c r="M72" s="1" t="s">
        <v>1387</v>
      </c>
      <c r="N72" s="1" t="s">
        <v>2207</v>
      </c>
      <c r="O72" s="1" t="s">
        <v>802</v>
      </c>
      <c r="P72" s="1" t="s">
        <v>577</v>
      </c>
      <c r="Q72" s="1" t="str">
        <f>VLOOKUP(P72,'Club Codes'!A:C,2,FALSE)</f>
        <v>Lifford Strabane AC</v>
      </c>
    </row>
    <row r="73" spans="1:17" ht="12.75">
      <c r="A73" s="1">
        <v>2</v>
      </c>
      <c r="B73" s="1" t="s">
        <v>2200</v>
      </c>
      <c r="C73" s="1" t="s">
        <v>2201</v>
      </c>
      <c r="D73" s="1" t="s">
        <v>919</v>
      </c>
      <c r="E73" s="1" t="s">
        <v>2171</v>
      </c>
      <c r="F73" s="1" t="s">
        <v>941</v>
      </c>
      <c r="G73" s="1" t="s">
        <v>102</v>
      </c>
      <c r="H73" s="1" t="str">
        <f>VLOOKUP(G73,'Club Codes'!A:C,2,FALSE)</f>
        <v>Carrick Aces AC</v>
      </c>
      <c r="J73" s="1">
        <v>2</v>
      </c>
      <c r="K73" s="1" t="s">
        <v>1329</v>
      </c>
      <c r="L73" s="1" t="s">
        <v>2068</v>
      </c>
      <c r="M73" s="1" t="s">
        <v>530</v>
      </c>
      <c r="N73" s="1" t="s">
        <v>644</v>
      </c>
      <c r="O73" s="1" t="s">
        <v>802</v>
      </c>
      <c r="P73" s="1" t="s">
        <v>113</v>
      </c>
      <c r="Q73" s="1" t="str">
        <f>VLOOKUP(P73,'Club Codes'!A:C,2,FALSE)</f>
        <v>Tir Chonaill AC</v>
      </c>
    </row>
    <row r="74" spans="1:17" ht="12.75">
      <c r="A74" s="1">
        <v>3</v>
      </c>
      <c r="B74" s="1" t="s">
        <v>2202</v>
      </c>
      <c r="C74" s="1" t="s">
        <v>2203</v>
      </c>
      <c r="D74" s="1" t="s">
        <v>1174</v>
      </c>
      <c r="E74" s="1" t="s">
        <v>913</v>
      </c>
      <c r="F74" s="1" t="s">
        <v>941</v>
      </c>
      <c r="G74" s="1" t="s">
        <v>219</v>
      </c>
      <c r="H74" s="1" t="str">
        <f>VLOOKUP(G74,'Club Codes'!A:C,2,FALSE)</f>
        <v>Olympian Youth &amp; AC</v>
      </c>
      <c r="J74" s="1">
        <v>3</v>
      </c>
      <c r="K74" s="1" t="s">
        <v>1354</v>
      </c>
      <c r="L74" s="1" t="s">
        <v>2208</v>
      </c>
      <c r="M74" s="1" t="s">
        <v>780</v>
      </c>
      <c r="N74" s="1" t="s">
        <v>1119</v>
      </c>
      <c r="O74" s="1" t="s">
        <v>802</v>
      </c>
      <c r="P74" s="1" t="s">
        <v>577</v>
      </c>
      <c r="Q74" s="1" t="str">
        <f>VLOOKUP(P74,'Club Codes'!A:C,2,FALSE)</f>
        <v>Lifford Strabane AC</v>
      </c>
    </row>
    <row r="75" spans="10:17" ht="12.75">
      <c r="J75" s="1">
        <v>4</v>
      </c>
      <c r="K75" s="1" t="s">
        <v>2209</v>
      </c>
      <c r="L75" s="1" t="s">
        <v>2210</v>
      </c>
      <c r="M75" s="1" t="s">
        <v>2211</v>
      </c>
      <c r="N75" s="1" t="s">
        <v>845</v>
      </c>
      <c r="O75" s="1" t="s">
        <v>802</v>
      </c>
      <c r="P75" s="1" t="s">
        <v>70</v>
      </c>
      <c r="Q75" s="1" t="str">
        <f>VLOOKUP(P75,'Club Codes'!A:C,2,FALSE)</f>
        <v>Rosses AC</v>
      </c>
    </row>
    <row r="76" spans="10:17" ht="12.75">
      <c r="J76" s="1">
        <v>5</v>
      </c>
      <c r="K76" s="1" t="s">
        <v>1336</v>
      </c>
      <c r="L76" s="1" t="s">
        <v>2212</v>
      </c>
      <c r="M76" s="1" t="s">
        <v>1337</v>
      </c>
      <c r="N76" s="1" t="s">
        <v>1322</v>
      </c>
      <c r="O76" s="1" t="s">
        <v>802</v>
      </c>
      <c r="P76" s="1" t="s">
        <v>53</v>
      </c>
      <c r="Q76" s="1" t="str">
        <f>VLOOKUP(P76,'Club Codes'!A:C,2,FALSE)</f>
        <v>City of Lisburn AC</v>
      </c>
    </row>
    <row r="77" spans="10:17" ht="12.75">
      <c r="J77" s="1">
        <v>6</v>
      </c>
      <c r="K77" s="1" t="s">
        <v>2213</v>
      </c>
      <c r="L77" s="1" t="s">
        <v>2214</v>
      </c>
      <c r="M77" s="1" t="s">
        <v>1006</v>
      </c>
      <c r="N77" s="1" t="s">
        <v>601</v>
      </c>
      <c r="O77" s="1" t="s">
        <v>802</v>
      </c>
      <c r="P77" s="1" t="s">
        <v>102</v>
      </c>
      <c r="Q77" s="1" t="str">
        <f>VLOOKUP(P77,'Club Codes'!A:C,2,FALSE)</f>
        <v>Carrick Aces AC</v>
      </c>
    </row>
    <row r="78" spans="10:17" ht="12.75">
      <c r="J78" s="1">
        <v>7</v>
      </c>
      <c r="K78" s="1" t="s">
        <v>2215</v>
      </c>
      <c r="L78" s="1" t="s">
        <v>2216</v>
      </c>
      <c r="M78" s="1" t="s">
        <v>1831</v>
      </c>
      <c r="N78" s="1" t="s">
        <v>69</v>
      </c>
      <c r="O78" s="1" t="s">
        <v>802</v>
      </c>
      <c r="P78" s="1" t="s">
        <v>577</v>
      </c>
      <c r="Q78" s="1" t="str">
        <f>VLOOKUP(P78,'Club Codes'!A:C,2,FALSE)</f>
        <v>Lifford Strabane AC</v>
      </c>
    </row>
    <row r="79" spans="10:17" ht="12.75">
      <c r="J79" s="1">
        <v>8</v>
      </c>
      <c r="K79" s="1" t="s">
        <v>2217</v>
      </c>
      <c r="L79" s="1" t="s">
        <v>2218</v>
      </c>
      <c r="M79" s="1" t="s">
        <v>2219</v>
      </c>
      <c r="N79" s="1" t="s">
        <v>2220</v>
      </c>
      <c r="O79" s="1" t="s">
        <v>802</v>
      </c>
      <c r="P79" s="1" t="s">
        <v>532</v>
      </c>
      <c r="Q79" s="1" t="str">
        <f>VLOOKUP(P79,'Club Codes'!A:C,2,FALSE)</f>
        <v>Glaslough Harriers</v>
      </c>
    </row>
    <row r="81" spans="1:17" ht="12.75">
      <c r="A81" s="23" t="s">
        <v>2221</v>
      </c>
      <c r="B81" s="23"/>
      <c r="C81" s="23"/>
      <c r="D81" s="23"/>
      <c r="E81" s="23"/>
      <c r="F81" s="23"/>
      <c r="G81" s="23"/>
      <c r="H81" s="23"/>
      <c r="J81" s="23" t="s">
        <v>2226</v>
      </c>
      <c r="K81" s="23"/>
      <c r="L81" s="23"/>
      <c r="M81" s="23"/>
      <c r="N81" s="23"/>
      <c r="O81" s="23"/>
      <c r="P81" s="23"/>
      <c r="Q81" s="23"/>
    </row>
    <row r="82" spans="1:17" ht="12.75">
      <c r="A82" s="1" t="s">
        <v>5</v>
      </c>
      <c r="B82" s="1" t="s">
        <v>7</v>
      </c>
      <c r="C82" s="1" t="s">
        <v>6</v>
      </c>
      <c r="D82" s="1" t="s">
        <v>8</v>
      </c>
      <c r="E82" s="1" t="s">
        <v>9</v>
      </c>
      <c r="F82" s="1" t="s">
        <v>3</v>
      </c>
      <c r="G82" s="1" t="s">
        <v>10</v>
      </c>
      <c r="H82" s="1" t="s">
        <v>11</v>
      </c>
      <c r="J82" s="1" t="s">
        <v>5</v>
      </c>
      <c r="K82" s="1" t="s">
        <v>7</v>
      </c>
      <c r="L82" s="1" t="s">
        <v>6</v>
      </c>
      <c r="M82" s="1" t="s">
        <v>8</v>
      </c>
      <c r="N82" s="1" t="s">
        <v>9</v>
      </c>
      <c r="O82" s="1" t="s">
        <v>3</v>
      </c>
      <c r="P82" s="1" t="s">
        <v>10</v>
      </c>
      <c r="Q82" s="1" t="s">
        <v>11</v>
      </c>
    </row>
    <row r="83" spans="1:17" ht="12.75">
      <c r="A83" s="1">
        <v>1</v>
      </c>
      <c r="B83" s="1" t="s">
        <v>2200</v>
      </c>
      <c r="C83" s="1" t="s">
        <v>2222</v>
      </c>
      <c r="D83" s="1" t="s">
        <v>919</v>
      </c>
      <c r="E83" s="1" t="s">
        <v>2171</v>
      </c>
      <c r="F83" s="1" t="s">
        <v>941</v>
      </c>
      <c r="G83" s="1" t="s">
        <v>102</v>
      </c>
      <c r="H83" s="1" t="str">
        <f>VLOOKUP(G83,'Club Codes'!A:C,2,FALSE)</f>
        <v>Carrick Aces AC</v>
      </c>
      <c r="J83" s="1">
        <v>1</v>
      </c>
      <c r="K83" s="1" t="s">
        <v>2205</v>
      </c>
      <c r="L83" s="1" t="s">
        <v>2227</v>
      </c>
      <c r="M83" s="1" t="s">
        <v>1387</v>
      </c>
      <c r="N83" s="1" t="s">
        <v>2207</v>
      </c>
      <c r="O83" s="1" t="s">
        <v>802</v>
      </c>
      <c r="P83" s="1" t="s">
        <v>577</v>
      </c>
      <c r="Q83" s="1" t="str">
        <f>VLOOKUP(P83,'Club Codes'!A:C,2,FALSE)</f>
        <v>Lifford Strabane AC</v>
      </c>
    </row>
    <row r="84" spans="1:17" ht="12.75">
      <c r="A84" s="1">
        <v>2</v>
      </c>
      <c r="B84" s="1" t="s">
        <v>2196</v>
      </c>
      <c r="C84" s="1" t="s">
        <v>2223</v>
      </c>
      <c r="D84" s="1" t="s">
        <v>2198</v>
      </c>
      <c r="E84" s="1" t="s">
        <v>2199</v>
      </c>
      <c r="F84" s="1" t="s">
        <v>941</v>
      </c>
      <c r="G84" s="1" t="s">
        <v>179</v>
      </c>
      <c r="H84" s="1" t="str">
        <f>VLOOKUP(G84,'Club Codes'!A:C,2,FALSE)</f>
        <v>Finn Valley AC</v>
      </c>
      <c r="J84" s="1">
        <v>2</v>
      </c>
      <c r="K84" s="1" t="s">
        <v>2228</v>
      </c>
      <c r="L84" s="1" t="s">
        <v>2229</v>
      </c>
      <c r="M84" s="1" t="s">
        <v>2230</v>
      </c>
      <c r="N84" s="1" t="s">
        <v>863</v>
      </c>
      <c r="O84" s="1" t="s">
        <v>802</v>
      </c>
      <c r="P84" s="1" t="s">
        <v>28</v>
      </c>
      <c r="Q84" s="1" t="str">
        <f>VLOOKUP(P84,'Club Codes'!A:C,2,FALSE)</f>
        <v>Unattached</v>
      </c>
    </row>
    <row r="85" spans="1:17" ht="12.75">
      <c r="A85" s="1">
        <v>3</v>
      </c>
      <c r="B85" s="1" t="s">
        <v>2224</v>
      </c>
      <c r="C85" s="1" t="s">
        <v>2225</v>
      </c>
      <c r="D85" s="1" t="s">
        <v>717</v>
      </c>
      <c r="E85" s="1" t="s">
        <v>1689</v>
      </c>
      <c r="F85" s="1" t="s">
        <v>941</v>
      </c>
      <c r="G85" s="1" t="s">
        <v>96</v>
      </c>
      <c r="H85" s="1" t="str">
        <f>VLOOKUP(G85,'Club Codes'!A:C,2,FALSE)</f>
        <v>North Down AC</v>
      </c>
      <c r="J85" s="1">
        <v>3</v>
      </c>
      <c r="K85" s="1" t="s">
        <v>999</v>
      </c>
      <c r="L85" s="1" t="s">
        <v>2231</v>
      </c>
      <c r="M85" s="1" t="s">
        <v>401</v>
      </c>
      <c r="N85" s="1" t="s">
        <v>1000</v>
      </c>
      <c r="O85" s="1" t="s">
        <v>802</v>
      </c>
      <c r="P85" s="1" t="s">
        <v>28</v>
      </c>
      <c r="Q85" s="1" t="str">
        <f>VLOOKUP(P85,'Club Codes'!A:C,2,FALSE)</f>
        <v>Unattached</v>
      </c>
    </row>
    <row r="86" spans="10:17" ht="12.75">
      <c r="J86" s="1">
        <v>4</v>
      </c>
      <c r="K86" s="1" t="s">
        <v>2217</v>
      </c>
      <c r="L86" s="1" t="s">
        <v>1404</v>
      </c>
      <c r="M86" s="1" t="s">
        <v>2219</v>
      </c>
      <c r="N86" s="1" t="s">
        <v>2220</v>
      </c>
      <c r="O86" s="1" t="s">
        <v>802</v>
      </c>
      <c r="P86" s="1" t="s">
        <v>532</v>
      </c>
      <c r="Q86" s="1" t="str">
        <f>VLOOKUP(P86,'Club Codes'!A:C,2,FALSE)</f>
        <v>Glaslough Harriers</v>
      </c>
    </row>
    <row r="87" spans="10:17" ht="12.75">
      <c r="J87" s="1">
        <v>5</v>
      </c>
      <c r="K87" s="1" t="s">
        <v>2213</v>
      </c>
      <c r="L87" s="1" t="s">
        <v>2232</v>
      </c>
      <c r="M87" s="1" t="s">
        <v>1006</v>
      </c>
      <c r="N87" s="1" t="s">
        <v>601</v>
      </c>
      <c r="O87" s="1" t="s">
        <v>802</v>
      </c>
      <c r="P87" s="1" t="s">
        <v>102</v>
      </c>
      <c r="Q87" s="1" t="str">
        <f>VLOOKUP(P87,'Club Codes'!A:C,2,FALSE)</f>
        <v>Carrick Aces AC</v>
      </c>
    </row>
    <row r="88" spans="10:17" ht="12.75">
      <c r="J88" s="1">
        <v>6</v>
      </c>
      <c r="K88" s="1" t="s">
        <v>2215</v>
      </c>
      <c r="L88" s="1" t="s">
        <v>77</v>
      </c>
      <c r="M88" s="1" t="s">
        <v>1831</v>
      </c>
      <c r="N88" s="1" t="s">
        <v>69</v>
      </c>
      <c r="O88" s="1" t="s">
        <v>802</v>
      </c>
      <c r="P88" s="1" t="s">
        <v>577</v>
      </c>
      <c r="Q88" s="1" t="str">
        <f>VLOOKUP(P88,'Club Codes'!A:C,2,FALSE)</f>
        <v>Lifford Strabane AC</v>
      </c>
    </row>
    <row r="90" spans="1:17" ht="12.75">
      <c r="A90" s="23" t="s">
        <v>2233</v>
      </c>
      <c r="B90" s="23"/>
      <c r="C90" s="23"/>
      <c r="D90" s="23"/>
      <c r="E90" s="23"/>
      <c r="F90" s="23"/>
      <c r="G90" s="23"/>
      <c r="H90" s="23"/>
      <c r="J90" s="23" t="s">
        <v>2241</v>
      </c>
      <c r="K90" s="23"/>
      <c r="L90" s="23"/>
      <c r="M90" s="23"/>
      <c r="N90" s="23"/>
      <c r="O90" s="23"/>
      <c r="P90" s="23"/>
      <c r="Q90" s="23"/>
    </row>
    <row r="91" spans="1:17" ht="12.75">
      <c r="A91" s="1" t="s">
        <v>5</v>
      </c>
      <c r="B91" s="1" t="s">
        <v>7</v>
      </c>
      <c r="C91" s="1" t="s">
        <v>6</v>
      </c>
      <c r="D91" s="1" t="s">
        <v>8</v>
      </c>
      <c r="E91" s="1" t="s">
        <v>9</v>
      </c>
      <c r="F91" s="1" t="s">
        <v>3</v>
      </c>
      <c r="G91" s="1" t="s">
        <v>10</v>
      </c>
      <c r="H91" s="1" t="s">
        <v>11</v>
      </c>
      <c r="J91" s="1" t="s">
        <v>5</v>
      </c>
      <c r="K91" s="1" t="s">
        <v>7</v>
      </c>
      <c r="L91" s="1" t="s">
        <v>6</v>
      </c>
      <c r="M91" s="1" t="s">
        <v>8</v>
      </c>
      <c r="N91" s="1" t="s">
        <v>9</v>
      </c>
      <c r="O91" s="1" t="s">
        <v>3</v>
      </c>
      <c r="P91" s="1" t="s">
        <v>10</v>
      </c>
      <c r="Q91" s="1" t="s">
        <v>11</v>
      </c>
    </row>
    <row r="92" spans="1:17" ht="12.75">
      <c r="A92" s="1">
        <v>1</v>
      </c>
      <c r="B92" s="1" t="s">
        <v>2196</v>
      </c>
      <c r="C92" s="1" t="s">
        <v>2234</v>
      </c>
      <c r="D92" s="1" t="s">
        <v>2198</v>
      </c>
      <c r="E92" s="1" t="s">
        <v>2199</v>
      </c>
      <c r="F92" s="1" t="s">
        <v>941</v>
      </c>
      <c r="G92" s="1" t="s">
        <v>179</v>
      </c>
      <c r="H92" s="1" t="str">
        <f>VLOOKUP(G92,'Club Codes'!A:C,2,FALSE)</f>
        <v>Finn Valley AC</v>
      </c>
      <c r="J92" s="1">
        <v>1</v>
      </c>
      <c r="K92" s="1" t="s">
        <v>2242</v>
      </c>
      <c r="L92" s="1" t="s">
        <v>2243</v>
      </c>
      <c r="M92" s="1" t="s">
        <v>432</v>
      </c>
      <c r="N92" s="1" t="s">
        <v>976</v>
      </c>
      <c r="O92" s="1" t="s">
        <v>802</v>
      </c>
      <c r="P92" s="1" t="s">
        <v>43</v>
      </c>
      <c r="Q92" s="1" t="str">
        <f>VLOOKUP(P92,'Club Codes'!A:C,2,FALSE)</f>
        <v>Ballymena &amp; Antrim AC</v>
      </c>
    </row>
    <row r="93" spans="1:17" ht="12.75">
      <c r="A93" s="1">
        <v>2</v>
      </c>
      <c r="B93" s="1" t="s">
        <v>944</v>
      </c>
      <c r="C93" s="1" t="s">
        <v>2235</v>
      </c>
      <c r="D93" s="1" t="s">
        <v>945</v>
      </c>
      <c r="E93" s="1" t="s">
        <v>946</v>
      </c>
      <c r="F93" s="1" t="s">
        <v>941</v>
      </c>
      <c r="G93" s="1" t="s">
        <v>53</v>
      </c>
      <c r="H93" s="1" t="str">
        <f>VLOOKUP(G93,'Club Codes'!A:C,2,FALSE)</f>
        <v>City of Lisburn AC</v>
      </c>
      <c r="J93" s="1">
        <v>2</v>
      </c>
      <c r="K93" s="1" t="s">
        <v>1354</v>
      </c>
      <c r="L93" s="1" t="s">
        <v>2244</v>
      </c>
      <c r="M93" s="1" t="s">
        <v>780</v>
      </c>
      <c r="N93" s="1" t="s">
        <v>1119</v>
      </c>
      <c r="O93" s="1" t="s">
        <v>802</v>
      </c>
      <c r="P93" s="1" t="s">
        <v>577</v>
      </c>
      <c r="Q93" s="1" t="str">
        <f>VLOOKUP(P93,'Club Codes'!A:C,2,FALSE)</f>
        <v>Lifford Strabane AC</v>
      </c>
    </row>
    <row r="94" spans="1:17" ht="12.75">
      <c r="A94" s="1">
        <v>3</v>
      </c>
      <c r="B94" s="1" t="s">
        <v>2236</v>
      </c>
      <c r="C94" s="1" t="s">
        <v>2237</v>
      </c>
      <c r="D94" s="1" t="s">
        <v>1279</v>
      </c>
      <c r="E94" s="1" t="s">
        <v>2238</v>
      </c>
      <c r="F94" s="1" t="s">
        <v>941</v>
      </c>
      <c r="G94" s="1" t="s">
        <v>28</v>
      </c>
      <c r="H94" s="1" t="str">
        <f>VLOOKUP(G94,'Club Codes'!A:C,2,FALSE)</f>
        <v>Unattached</v>
      </c>
      <c r="J94" s="1">
        <v>3</v>
      </c>
      <c r="K94" s="1" t="s">
        <v>2213</v>
      </c>
      <c r="L94" s="1" t="s">
        <v>2245</v>
      </c>
      <c r="M94" s="1" t="s">
        <v>1006</v>
      </c>
      <c r="N94" s="1" t="s">
        <v>601</v>
      </c>
      <c r="O94" s="1" t="s">
        <v>802</v>
      </c>
      <c r="P94" s="1" t="s">
        <v>102</v>
      </c>
      <c r="Q94" s="1" t="str">
        <f>VLOOKUP(P94,'Club Codes'!A:C,2,FALSE)</f>
        <v>Carrick Aces AC</v>
      </c>
    </row>
    <row r="95" spans="1:17" ht="12.75">
      <c r="A95" s="1">
        <v>4</v>
      </c>
      <c r="B95" s="1" t="s">
        <v>978</v>
      </c>
      <c r="C95" s="1" t="s">
        <v>2239</v>
      </c>
      <c r="D95" s="1" t="s">
        <v>590</v>
      </c>
      <c r="E95" s="1" t="s">
        <v>979</v>
      </c>
      <c r="F95" s="1" t="s">
        <v>941</v>
      </c>
      <c r="G95" s="1" t="s">
        <v>43</v>
      </c>
      <c r="H95" s="1" t="str">
        <f>VLOOKUP(G95,'Club Codes'!A:C,2,FALSE)</f>
        <v>Ballymena &amp; Antrim AC</v>
      </c>
      <c r="J95" s="1">
        <v>4</v>
      </c>
      <c r="K95" s="1" t="s">
        <v>2209</v>
      </c>
      <c r="L95" s="1" t="s">
        <v>2246</v>
      </c>
      <c r="M95" s="1" t="s">
        <v>2211</v>
      </c>
      <c r="N95" s="1" t="s">
        <v>845</v>
      </c>
      <c r="O95" s="1" t="s">
        <v>802</v>
      </c>
      <c r="P95" s="1" t="s">
        <v>70</v>
      </c>
      <c r="Q95" s="1" t="str">
        <f>VLOOKUP(P95,'Club Codes'!A:C,2,FALSE)</f>
        <v>Rosses AC</v>
      </c>
    </row>
    <row r="96" spans="1:17" ht="12.75">
      <c r="A96" s="1">
        <v>5</v>
      </c>
      <c r="B96" s="1" t="s">
        <v>2052</v>
      </c>
      <c r="C96" s="1" t="s">
        <v>2240</v>
      </c>
      <c r="D96" s="1" t="s">
        <v>32</v>
      </c>
      <c r="E96" s="1" t="s">
        <v>101</v>
      </c>
      <c r="F96" s="1" t="s">
        <v>941</v>
      </c>
      <c r="G96" s="1" t="s">
        <v>132</v>
      </c>
      <c r="H96" s="1" t="str">
        <f>VLOOKUP(G96,'Club Codes'!A:C,2,FALSE)</f>
        <v>Shercock AC</v>
      </c>
      <c r="J96" s="1">
        <v>5</v>
      </c>
      <c r="K96" s="1" t="s">
        <v>1935</v>
      </c>
      <c r="L96" s="1" t="s">
        <v>2247</v>
      </c>
      <c r="M96" s="1" t="s">
        <v>1936</v>
      </c>
      <c r="N96" s="1" t="s">
        <v>374</v>
      </c>
      <c r="O96" s="1" t="s">
        <v>802</v>
      </c>
      <c r="P96" s="1" t="s">
        <v>179</v>
      </c>
      <c r="Q96" s="1" t="str">
        <f>VLOOKUP(P96,'Club Codes'!A:C,2,FALSE)</f>
        <v>Finn Valley AC</v>
      </c>
    </row>
    <row r="97" spans="10:17" ht="12.75">
      <c r="J97" s="1">
        <v>6</v>
      </c>
      <c r="K97" s="1" t="s">
        <v>2215</v>
      </c>
      <c r="L97" s="1" t="s">
        <v>2248</v>
      </c>
      <c r="M97" s="1" t="s">
        <v>1831</v>
      </c>
      <c r="N97" s="1" t="s">
        <v>69</v>
      </c>
      <c r="O97" s="1" t="s">
        <v>802</v>
      </c>
      <c r="P97" s="1" t="s">
        <v>577</v>
      </c>
      <c r="Q97" s="1" t="str">
        <f>VLOOKUP(P97,'Club Codes'!A:C,2,FALSE)</f>
        <v>Lifford Strabane AC</v>
      </c>
    </row>
    <row r="99" spans="1:17" ht="12.75">
      <c r="A99" s="23" t="s">
        <v>2715</v>
      </c>
      <c r="B99" s="23"/>
      <c r="C99" s="23"/>
      <c r="D99" s="23"/>
      <c r="E99" s="23"/>
      <c r="F99" s="23"/>
      <c r="G99" s="23"/>
      <c r="H99" s="23"/>
      <c r="J99" s="23" t="s">
        <v>2250</v>
      </c>
      <c r="K99" s="23"/>
      <c r="L99" s="23"/>
      <c r="M99" s="23"/>
      <c r="N99" s="23"/>
      <c r="O99" s="23"/>
      <c r="P99" s="23"/>
      <c r="Q99" s="23"/>
    </row>
    <row r="100" spans="1:17" ht="12.75">
      <c r="A100" s="1" t="s">
        <v>5</v>
      </c>
      <c r="B100" s="1" t="s">
        <v>7</v>
      </c>
      <c r="C100" s="1" t="s">
        <v>6</v>
      </c>
      <c r="D100" s="1" t="s">
        <v>8</v>
      </c>
      <c r="E100" s="1" t="s">
        <v>9</v>
      </c>
      <c r="F100" s="1" t="s">
        <v>3</v>
      </c>
      <c r="G100" s="1" t="s">
        <v>10</v>
      </c>
      <c r="H100" s="1" t="s">
        <v>11</v>
      </c>
      <c r="J100" s="1" t="s">
        <v>5</v>
      </c>
      <c r="K100" s="1" t="s">
        <v>7</v>
      </c>
      <c r="L100" s="1" t="s">
        <v>6</v>
      </c>
      <c r="M100" s="1" t="s">
        <v>8</v>
      </c>
      <c r="N100" s="1" t="s">
        <v>9</v>
      </c>
      <c r="O100" s="1" t="s">
        <v>3</v>
      </c>
      <c r="P100" s="1" t="s">
        <v>10</v>
      </c>
      <c r="Q100" s="1" t="s">
        <v>11</v>
      </c>
    </row>
    <row r="101" spans="1:17" ht="12.75">
      <c r="A101" s="1">
        <v>1</v>
      </c>
      <c r="B101" s="1" t="s">
        <v>2200</v>
      </c>
      <c r="C101" s="1" t="s">
        <v>2249</v>
      </c>
      <c r="D101" s="1" t="s">
        <v>919</v>
      </c>
      <c r="E101" s="1" t="s">
        <v>2171</v>
      </c>
      <c r="F101" s="1" t="s">
        <v>941</v>
      </c>
      <c r="G101" s="1" t="s">
        <v>102</v>
      </c>
      <c r="H101" s="1" t="str">
        <f>VLOOKUP(G101,'Club Codes'!A:C,2,FALSE)</f>
        <v>Carrick Aces AC</v>
      </c>
      <c r="J101" s="1">
        <v>1</v>
      </c>
      <c r="K101" s="1" t="s">
        <v>2205</v>
      </c>
      <c r="L101" s="1" t="s">
        <v>2251</v>
      </c>
      <c r="M101" s="1" t="s">
        <v>1387</v>
      </c>
      <c r="N101" s="1" t="s">
        <v>2207</v>
      </c>
      <c r="O101" s="1" t="s">
        <v>802</v>
      </c>
      <c r="P101" s="1" t="s">
        <v>577</v>
      </c>
      <c r="Q101" s="1" t="str">
        <f>VLOOKUP(P101,'Club Codes'!A:C,2,FALSE)</f>
        <v>Lifford Strabane AC</v>
      </c>
    </row>
    <row r="102" spans="10:17" ht="12.75">
      <c r="J102" s="1">
        <v>2</v>
      </c>
      <c r="K102" s="1" t="s">
        <v>2252</v>
      </c>
      <c r="L102" s="1" t="s">
        <v>2253</v>
      </c>
      <c r="M102" s="1" t="s">
        <v>2254</v>
      </c>
      <c r="N102" s="1" t="s">
        <v>2255</v>
      </c>
      <c r="O102" s="1" t="s">
        <v>802</v>
      </c>
      <c r="P102" s="1" t="s">
        <v>577</v>
      </c>
      <c r="Q102" s="1" t="str">
        <f>VLOOKUP(P102,'Club Codes'!A:C,2,FALSE)</f>
        <v>Lifford Strabane AC</v>
      </c>
    </row>
    <row r="103" spans="10:17" ht="12.75">
      <c r="J103" s="1">
        <v>3</v>
      </c>
      <c r="K103" s="1" t="s">
        <v>1016</v>
      </c>
      <c r="L103" s="1" t="s">
        <v>2256</v>
      </c>
      <c r="M103" s="1" t="s">
        <v>1017</v>
      </c>
      <c r="N103" s="1" t="s">
        <v>1018</v>
      </c>
      <c r="O103" s="1" t="s">
        <v>802</v>
      </c>
      <c r="P103" s="1" t="s">
        <v>256</v>
      </c>
      <c r="Q103" s="1" t="str">
        <f>VLOOKUP(P103,'Club Codes'!A:C,2,FALSE)</f>
        <v>Lagan Valley AC</v>
      </c>
    </row>
    <row r="105" spans="1:17" ht="12.75">
      <c r="A105" s="23" t="s">
        <v>2718</v>
      </c>
      <c r="B105" s="23"/>
      <c r="C105" s="23"/>
      <c r="D105" s="23"/>
      <c r="E105" s="23"/>
      <c r="F105" s="23"/>
      <c r="G105" s="23"/>
      <c r="H105" s="23"/>
      <c r="J105" s="23" t="s">
        <v>2719</v>
      </c>
      <c r="K105" s="23"/>
      <c r="L105" s="23"/>
      <c r="M105" s="23"/>
      <c r="N105" s="23"/>
      <c r="O105" s="23"/>
      <c r="P105" s="23"/>
      <c r="Q105" s="23"/>
    </row>
    <row r="106" spans="1:17" ht="12.75">
      <c r="A106" s="1" t="s">
        <v>5</v>
      </c>
      <c r="B106" s="1" t="s">
        <v>7</v>
      </c>
      <c r="C106" s="1" t="s">
        <v>6</v>
      </c>
      <c r="D106" s="1" t="s">
        <v>8</v>
      </c>
      <c r="E106" s="1" t="s">
        <v>9</v>
      </c>
      <c r="F106" s="1" t="s">
        <v>3</v>
      </c>
      <c r="G106" s="1" t="s">
        <v>10</v>
      </c>
      <c r="H106" s="1" t="s">
        <v>11</v>
      </c>
      <c r="J106" s="1" t="s">
        <v>5</v>
      </c>
      <c r="K106" s="1" t="s">
        <v>7</v>
      </c>
      <c r="L106" s="1" t="s">
        <v>6</v>
      </c>
      <c r="M106" s="1" t="s">
        <v>8</v>
      </c>
      <c r="N106" s="1" t="s">
        <v>9</v>
      </c>
      <c r="O106" s="1" t="s">
        <v>3</v>
      </c>
      <c r="P106" s="1" t="s">
        <v>10</v>
      </c>
      <c r="Q106" s="1" t="s">
        <v>11</v>
      </c>
    </row>
    <row r="107" spans="1:17" ht="12.75">
      <c r="A107" s="1">
        <v>1</v>
      </c>
      <c r="B107" s="1" t="s">
        <v>99</v>
      </c>
      <c r="C107" s="1" t="s">
        <v>2264</v>
      </c>
      <c r="D107" s="1" t="s">
        <v>100</v>
      </c>
      <c r="E107" s="1" t="s">
        <v>101</v>
      </c>
      <c r="F107" s="1" t="s">
        <v>95</v>
      </c>
      <c r="G107" s="1" t="s">
        <v>102</v>
      </c>
      <c r="H107" s="1" t="str">
        <f>VLOOKUP(G107,'Club Codes'!A:C,2,FALSE)</f>
        <v>Carrick Aces AC</v>
      </c>
      <c r="J107" s="1">
        <v>1</v>
      </c>
      <c r="K107" s="1" t="s">
        <v>1941</v>
      </c>
      <c r="L107" s="1" t="s">
        <v>2272</v>
      </c>
      <c r="M107" s="1" t="s">
        <v>1942</v>
      </c>
      <c r="N107" s="1" t="s">
        <v>1943</v>
      </c>
      <c r="O107" s="1" t="s">
        <v>434</v>
      </c>
      <c r="P107" s="1" t="s">
        <v>577</v>
      </c>
      <c r="Q107" s="1" t="str">
        <f>VLOOKUP(P107,'Club Codes'!A:C,2,FALSE)</f>
        <v>Lifford Strabane AC</v>
      </c>
    </row>
    <row r="108" spans="1:17" ht="12.75">
      <c r="A108" s="1">
        <v>2</v>
      </c>
      <c r="B108" s="1" t="s">
        <v>2265</v>
      </c>
      <c r="C108" s="1" t="s">
        <v>2266</v>
      </c>
      <c r="D108" s="1" t="s">
        <v>2267</v>
      </c>
      <c r="E108" s="1" t="s">
        <v>2268</v>
      </c>
      <c r="F108" s="1" t="s">
        <v>95</v>
      </c>
      <c r="G108" s="1" t="s">
        <v>169</v>
      </c>
      <c r="H108" s="1" t="str">
        <f>VLOOKUP(G108,'Club Codes'!A:C,2,FALSE)</f>
        <v>Regent House</v>
      </c>
      <c r="J108" s="1">
        <v>2</v>
      </c>
      <c r="K108" s="1" t="s">
        <v>2273</v>
      </c>
      <c r="L108" s="1" t="s">
        <v>2274</v>
      </c>
      <c r="M108" s="1" t="s">
        <v>2275</v>
      </c>
      <c r="N108" s="1" t="s">
        <v>2276</v>
      </c>
      <c r="O108" s="1" t="s">
        <v>434</v>
      </c>
      <c r="P108" s="1" t="s">
        <v>2277</v>
      </c>
      <c r="Q108" s="1" t="str">
        <f>VLOOKUP(P108,'Club Codes'!A:C,2,FALSE)</f>
        <v>Inny Vale AC</v>
      </c>
    </row>
    <row r="109" spans="1:17" ht="12.75">
      <c r="A109" s="1">
        <v>3</v>
      </c>
      <c r="B109" s="1" t="s">
        <v>2269</v>
      </c>
      <c r="C109" s="1" t="s">
        <v>2270</v>
      </c>
      <c r="D109" s="1" t="s">
        <v>2271</v>
      </c>
      <c r="E109" s="1" t="s">
        <v>1761</v>
      </c>
      <c r="F109" s="1" t="s">
        <v>95</v>
      </c>
      <c r="G109" s="1" t="s">
        <v>256</v>
      </c>
      <c r="H109" s="1" t="str">
        <f>VLOOKUP(G109,'Club Codes'!A:C,2,FALSE)</f>
        <v>Lagan Valley AC</v>
      </c>
      <c r="J109" s="1">
        <v>3</v>
      </c>
      <c r="K109" s="1" t="s">
        <v>2278</v>
      </c>
      <c r="L109" s="1" t="s">
        <v>2279</v>
      </c>
      <c r="M109" s="1" t="s">
        <v>2280</v>
      </c>
      <c r="N109" s="1" t="s">
        <v>2281</v>
      </c>
      <c r="O109" s="1" t="s">
        <v>434</v>
      </c>
      <c r="P109" s="1" t="s">
        <v>532</v>
      </c>
      <c r="Q109" s="1" t="str">
        <f>VLOOKUP(P109,'Club Codes'!A:C,2,FALSE)</f>
        <v>Glaslough Harriers</v>
      </c>
    </row>
    <row r="111" spans="1:17" ht="12.75">
      <c r="A111" s="23" t="s">
        <v>2720</v>
      </c>
      <c r="B111" s="23"/>
      <c r="C111" s="23"/>
      <c r="D111" s="23"/>
      <c r="E111" s="23"/>
      <c r="F111" s="23"/>
      <c r="G111" s="23"/>
      <c r="H111" s="23"/>
      <c r="J111" s="23" t="s">
        <v>2285</v>
      </c>
      <c r="K111" s="23"/>
      <c r="L111" s="23"/>
      <c r="M111" s="23"/>
      <c r="N111" s="23"/>
      <c r="O111" s="23"/>
      <c r="P111" s="23"/>
      <c r="Q111" s="23"/>
    </row>
    <row r="112" spans="1:17" ht="12.75">
      <c r="A112" s="1" t="s">
        <v>5</v>
      </c>
      <c r="B112" s="1" t="s">
        <v>7</v>
      </c>
      <c r="C112" s="1" t="s">
        <v>6</v>
      </c>
      <c r="D112" s="1" t="s">
        <v>8</v>
      </c>
      <c r="E112" s="1" t="s">
        <v>9</v>
      </c>
      <c r="F112" s="1" t="s">
        <v>3</v>
      </c>
      <c r="G112" s="1" t="s">
        <v>10</v>
      </c>
      <c r="H112" s="1" t="s">
        <v>11</v>
      </c>
      <c r="J112" s="1" t="s">
        <v>5</v>
      </c>
      <c r="K112" s="1" t="s">
        <v>7</v>
      </c>
      <c r="L112" s="1" t="s">
        <v>6</v>
      </c>
      <c r="M112" s="1" t="s">
        <v>8</v>
      </c>
      <c r="N112" s="1" t="s">
        <v>9</v>
      </c>
      <c r="O112" s="1" t="s">
        <v>3</v>
      </c>
      <c r="P112" s="1" t="s">
        <v>10</v>
      </c>
      <c r="Q112" s="1" t="s">
        <v>11</v>
      </c>
    </row>
    <row r="113" spans="1:17" ht="12.75">
      <c r="A113" s="1">
        <v>1</v>
      </c>
      <c r="B113" s="1" t="s">
        <v>2282</v>
      </c>
      <c r="C113" s="1" t="s">
        <v>2283</v>
      </c>
      <c r="D113" s="1" t="s">
        <v>284</v>
      </c>
      <c r="E113" s="1" t="s">
        <v>2284</v>
      </c>
      <c r="F113" s="1" t="s">
        <v>95</v>
      </c>
      <c r="G113" s="1" t="s">
        <v>256</v>
      </c>
      <c r="H113" s="1" t="str">
        <f>VLOOKUP(G113,'Club Codes'!A:C,2,FALSE)</f>
        <v>Lagan Valley AC</v>
      </c>
      <c r="J113" s="1">
        <v>1</v>
      </c>
      <c r="K113" s="1" t="s">
        <v>2286</v>
      </c>
      <c r="L113" s="1" t="s">
        <v>2287</v>
      </c>
      <c r="M113" s="1" t="s">
        <v>385</v>
      </c>
      <c r="N113" s="1" t="s">
        <v>2288</v>
      </c>
      <c r="O113" s="1" t="s">
        <v>434</v>
      </c>
      <c r="P113" s="1" t="s">
        <v>28</v>
      </c>
      <c r="Q113" s="1" t="str">
        <f>VLOOKUP(P113,'Club Codes'!A:C,2,FALSE)</f>
        <v>Unattached</v>
      </c>
    </row>
    <row r="114" spans="10:17" ht="12.75">
      <c r="J114" s="1">
        <v>2</v>
      </c>
      <c r="K114" s="1" t="s">
        <v>2289</v>
      </c>
      <c r="L114" s="1" t="s">
        <v>2290</v>
      </c>
      <c r="M114" s="1" t="s">
        <v>432</v>
      </c>
      <c r="N114" s="1" t="s">
        <v>416</v>
      </c>
      <c r="O114" s="1" t="s">
        <v>434</v>
      </c>
      <c r="P114" s="1" t="s">
        <v>132</v>
      </c>
      <c r="Q114" s="1" t="str">
        <f>VLOOKUP(P114,'Club Codes'!A:C,2,FALSE)</f>
        <v>Shercock AC</v>
      </c>
    </row>
    <row r="115" spans="10:17" ht="12.75">
      <c r="J115" s="1">
        <v>3</v>
      </c>
      <c r="K115" s="1" t="s">
        <v>2278</v>
      </c>
      <c r="L115" s="1" t="s">
        <v>2291</v>
      </c>
      <c r="M115" s="1" t="s">
        <v>2280</v>
      </c>
      <c r="N115" s="1" t="s">
        <v>2281</v>
      </c>
      <c r="O115" s="1" t="s">
        <v>434</v>
      </c>
      <c r="P115" s="1" t="s">
        <v>532</v>
      </c>
      <c r="Q115" s="1" t="str">
        <f>VLOOKUP(P115,'Club Codes'!A:C,2,FALSE)</f>
        <v>Glaslough Harriers</v>
      </c>
    </row>
    <row r="116" spans="10:17" ht="12.75">
      <c r="J116" s="1">
        <v>4</v>
      </c>
      <c r="K116" s="1" t="s">
        <v>2273</v>
      </c>
      <c r="L116" s="1" t="s">
        <v>2292</v>
      </c>
      <c r="M116" s="1" t="s">
        <v>2275</v>
      </c>
      <c r="N116" s="1" t="s">
        <v>2276</v>
      </c>
      <c r="O116" s="1" t="s">
        <v>434</v>
      </c>
      <c r="P116" s="1" t="s">
        <v>2277</v>
      </c>
      <c r="Q116" s="1" t="str">
        <f>VLOOKUP(P116,'Club Codes'!A:C,2,FALSE)</f>
        <v>Inny Vale AC</v>
      </c>
    </row>
    <row r="118" spans="1:17" ht="12.75">
      <c r="A118" s="23" t="s">
        <v>2721</v>
      </c>
      <c r="B118" s="23"/>
      <c r="C118" s="23"/>
      <c r="D118" s="23"/>
      <c r="E118" s="23"/>
      <c r="F118" s="23"/>
      <c r="G118" s="23"/>
      <c r="H118" s="23"/>
      <c r="J118" s="23" t="s">
        <v>2722</v>
      </c>
      <c r="K118" s="23"/>
      <c r="L118" s="23"/>
      <c r="M118" s="23"/>
      <c r="N118" s="23"/>
      <c r="O118" s="23"/>
      <c r="P118" s="23"/>
      <c r="Q118" s="23"/>
    </row>
    <row r="119" spans="1:17" ht="12.75">
      <c r="A119" s="1" t="s">
        <v>5</v>
      </c>
      <c r="B119" s="1" t="s">
        <v>7</v>
      </c>
      <c r="C119" s="1" t="s">
        <v>6</v>
      </c>
      <c r="D119" s="1" t="s">
        <v>8</v>
      </c>
      <c r="E119" s="1" t="s">
        <v>9</v>
      </c>
      <c r="F119" s="1" t="s">
        <v>3</v>
      </c>
      <c r="G119" s="1" t="s">
        <v>10</v>
      </c>
      <c r="H119" s="1" t="s">
        <v>11</v>
      </c>
      <c r="J119" s="1" t="s">
        <v>5</v>
      </c>
      <c r="K119" s="1" t="s">
        <v>7</v>
      </c>
      <c r="L119" s="1" t="s">
        <v>6</v>
      </c>
      <c r="M119" s="1" t="s">
        <v>8</v>
      </c>
      <c r="N119" s="1" t="s">
        <v>9</v>
      </c>
      <c r="O119" s="1" t="s">
        <v>3</v>
      </c>
      <c r="P119" s="1" t="s">
        <v>10</v>
      </c>
      <c r="Q119" s="1" t="s">
        <v>11</v>
      </c>
    </row>
    <row r="120" spans="1:17" ht="12.75">
      <c r="A120" s="1">
        <v>1</v>
      </c>
      <c r="B120" s="1" t="s">
        <v>2293</v>
      </c>
      <c r="C120" s="1" t="s">
        <v>2294</v>
      </c>
      <c r="D120" s="1" t="s">
        <v>2295</v>
      </c>
      <c r="E120" s="1" t="s">
        <v>539</v>
      </c>
      <c r="F120" s="1" t="s">
        <v>95</v>
      </c>
      <c r="G120" s="1" t="s">
        <v>179</v>
      </c>
      <c r="H120" s="1" t="str">
        <f>VLOOKUP(G120,'Club Codes'!A:C,2,FALSE)</f>
        <v>Finn Valley AC</v>
      </c>
      <c r="J120" s="1">
        <v>1</v>
      </c>
      <c r="K120" s="1" t="s">
        <v>1941</v>
      </c>
      <c r="L120" s="1" t="s">
        <v>2299</v>
      </c>
      <c r="M120" s="1" t="s">
        <v>1942</v>
      </c>
      <c r="N120" s="1" t="s">
        <v>1943</v>
      </c>
      <c r="O120" s="1" t="s">
        <v>434</v>
      </c>
      <c r="P120" s="1" t="s">
        <v>577</v>
      </c>
      <c r="Q120" s="1" t="str">
        <f>VLOOKUP(P120,'Club Codes'!A:C,2,FALSE)</f>
        <v>Lifford Strabane AC</v>
      </c>
    </row>
    <row r="121" spans="1:17" ht="12.75">
      <c r="A121" s="1">
        <v>2</v>
      </c>
      <c r="B121" s="1" t="s">
        <v>2282</v>
      </c>
      <c r="C121" s="1" t="s">
        <v>2296</v>
      </c>
      <c r="D121" s="1" t="s">
        <v>284</v>
      </c>
      <c r="E121" s="1" t="s">
        <v>2284</v>
      </c>
      <c r="F121" s="1" t="s">
        <v>95</v>
      </c>
      <c r="G121" s="1" t="s">
        <v>256</v>
      </c>
      <c r="H121" s="1" t="str">
        <f>VLOOKUP(G121,'Club Codes'!A:C,2,FALSE)</f>
        <v>Lagan Valley AC</v>
      </c>
      <c r="J121" s="1">
        <v>2</v>
      </c>
      <c r="K121" s="1" t="s">
        <v>2300</v>
      </c>
      <c r="L121" s="1" t="s">
        <v>2301</v>
      </c>
      <c r="M121" s="1" t="s">
        <v>600</v>
      </c>
      <c r="N121" s="1" t="s">
        <v>2302</v>
      </c>
      <c r="O121" s="1" t="s">
        <v>434</v>
      </c>
      <c r="P121" s="1" t="s">
        <v>448</v>
      </c>
      <c r="Q121" s="1" t="str">
        <f>VLOOKUP(P121,'Club Codes'!A:C,2,FALSE)</f>
        <v>North Down AC</v>
      </c>
    </row>
    <row r="122" spans="1:17" ht="12.75">
      <c r="A122" s="1">
        <v>3</v>
      </c>
      <c r="B122" s="1" t="s">
        <v>1665</v>
      </c>
      <c r="C122" s="1" t="s">
        <v>2297</v>
      </c>
      <c r="D122" s="1" t="s">
        <v>1433</v>
      </c>
      <c r="E122" s="1" t="s">
        <v>1666</v>
      </c>
      <c r="F122" s="1" t="s">
        <v>95</v>
      </c>
      <c r="G122" s="1" t="s">
        <v>132</v>
      </c>
      <c r="H122" s="1" t="str">
        <f>VLOOKUP(G122,'Club Codes'!A:C,2,FALSE)</f>
        <v>Shercock AC</v>
      </c>
      <c r="J122" s="1">
        <v>3</v>
      </c>
      <c r="K122" s="1" t="s">
        <v>2273</v>
      </c>
      <c r="L122" s="1" t="s">
        <v>2303</v>
      </c>
      <c r="M122" s="1" t="s">
        <v>2275</v>
      </c>
      <c r="N122" s="1" t="s">
        <v>2276</v>
      </c>
      <c r="O122" s="1" t="s">
        <v>434</v>
      </c>
      <c r="P122" s="1" t="s">
        <v>2277</v>
      </c>
      <c r="Q122" s="1" t="str">
        <f>VLOOKUP(P122,'Club Codes'!A:C,2,FALSE)</f>
        <v>Inny Vale AC</v>
      </c>
    </row>
    <row r="123" spans="1:17" ht="12.75">
      <c r="A123" s="1">
        <v>4</v>
      </c>
      <c r="B123" s="1" t="s">
        <v>2269</v>
      </c>
      <c r="C123" s="1" t="s">
        <v>2298</v>
      </c>
      <c r="D123" s="1" t="s">
        <v>2271</v>
      </c>
      <c r="E123" s="1" t="s">
        <v>1761</v>
      </c>
      <c r="F123" s="1" t="s">
        <v>95</v>
      </c>
      <c r="G123" s="1" t="s">
        <v>256</v>
      </c>
      <c r="H123" s="1" t="str">
        <f>VLOOKUP(G123,'Club Codes'!A:C,2,FALSE)</f>
        <v>Lagan Valley AC</v>
      </c>
      <c r="J123" s="1">
        <v>4</v>
      </c>
      <c r="K123" s="1" t="s">
        <v>2304</v>
      </c>
      <c r="L123" s="1" t="s">
        <v>2305</v>
      </c>
      <c r="M123" s="1" t="s">
        <v>2306</v>
      </c>
      <c r="N123" s="1" t="s">
        <v>845</v>
      </c>
      <c r="O123" s="1" t="s">
        <v>434</v>
      </c>
      <c r="P123" s="1" t="s">
        <v>262</v>
      </c>
      <c r="Q123" s="1" t="str">
        <f>VLOOKUP(P123,'Club Codes'!A:C,2,FALSE)</f>
        <v>Cranford AC</v>
      </c>
    </row>
    <row r="124" spans="10:17" ht="12.75">
      <c r="J124" s="1">
        <v>5</v>
      </c>
      <c r="K124" s="1" t="s">
        <v>1541</v>
      </c>
      <c r="L124" s="1" t="s">
        <v>417</v>
      </c>
      <c r="M124" s="1" t="s">
        <v>1542</v>
      </c>
      <c r="N124" s="1" t="s">
        <v>1543</v>
      </c>
      <c r="O124" s="1" t="s">
        <v>434</v>
      </c>
      <c r="P124" s="1" t="s">
        <v>262</v>
      </c>
      <c r="Q124" s="1" t="str">
        <f>VLOOKUP(P124,'Club Codes'!A:C,2,FALSE)</f>
        <v>Cranford AC</v>
      </c>
    </row>
    <row r="126" spans="10:17" ht="12.75">
      <c r="J126" s="23" t="s">
        <v>2723</v>
      </c>
      <c r="K126" s="23"/>
      <c r="L126" s="23"/>
      <c r="M126" s="23"/>
      <c r="N126" s="23"/>
      <c r="O126" s="23"/>
      <c r="P126" s="23"/>
      <c r="Q126" s="23"/>
    </row>
    <row r="127" spans="10:17" ht="12.75">
      <c r="J127" s="1" t="s">
        <v>5</v>
      </c>
      <c r="K127" s="1" t="s">
        <v>7</v>
      </c>
      <c r="L127" s="1" t="s">
        <v>6</v>
      </c>
      <c r="M127" s="1" t="s">
        <v>8</v>
      </c>
      <c r="N127" s="1" t="s">
        <v>9</v>
      </c>
      <c r="O127" s="1" t="s">
        <v>3</v>
      </c>
      <c r="P127" s="1" t="s">
        <v>10</v>
      </c>
      <c r="Q127" s="1" t="s">
        <v>11</v>
      </c>
    </row>
    <row r="128" spans="10:17" ht="12.75">
      <c r="J128" s="1">
        <v>1</v>
      </c>
      <c r="K128" s="1" t="s">
        <v>2289</v>
      </c>
      <c r="L128" s="1" t="s">
        <v>2307</v>
      </c>
      <c r="M128" s="1" t="s">
        <v>432</v>
      </c>
      <c r="N128" s="1" t="s">
        <v>416</v>
      </c>
      <c r="O128" s="1" t="s">
        <v>434</v>
      </c>
      <c r="P128" s="1" t="s">
        <v>132</v>
      </c>
      <c r="Q128" s="1" t="str">
        <f>VLOOKUP(P128,'Club Codes'!A:C,2,FALSE)</f>
        <v>Shercock AC</v>
      </c>
    </row>
    <row r="129" spans="10:17" ht="12.75">
      <c r="J129" s="1">
        <v>2</v>
      </c>
      <c r="K129" s="1" t="s">
        <v>2308</v>
      </c>
      <c r="L129" s="1" t="s">
        <v>2309</v>
      </c>
      <c r="M129" s="1" t="s">
        <v>1024</v>
      </c>
      <c r="N129" s="1" t="s">
        <v>1119</v>
      </c>
      <c r="O129" s="1" t="s">
        <v>434</v>
      </c>
      <c r="P129" s="1" t="s">
        <v>28</v>
      </c>
      <c r="Q129" s="1" t="str">
        <f>VLOOKUP(P129,'Club Codes'!A:C,2,FALSE)</f>
        <v>Unattached</v>
      </c>
    </row>
    <row r="131" spans="1:17" ht="12.75">
      <c r="A131" s="23" t="s">
        <v>2333</v>
      </c>
      <c r="B131" s="23"/>
      <c r="C131" s="23"/>
      <c r="D131" s="23"/>
      <c r="E131" s="23"/>
      <c r="F131" s="23"/>
      <c r="G131" s="23"/>
      <c r="H131" s="23"/>
      <c r="J131" s="23" t="s">
        <v>2342</v>
      </c>
      <c r="K131" s="23"/>
      <c r="L131" s="23"/>
      <c r="M131" s="23"/>
      <c r="N131" s="23"/>
      <c r="O131" s="23"/>
      <c r="P131" s="23"/>
      <c r="Q131" s="23"/>
    </row>
    <row r="132" spans="1:17" ht="12.75">
      <c r="A132" s="1" t="s">
        <v>5</v>
      </c>
      <c r="B132" s="1" t="s">
        <v>7</v>
      </c>
      <c r="C132" s="1" t="s">
        <v>6</v>
      </c>
      <c r="D132" s="1" t="s">
        <v>8</v>
      </c>
      <c r="E132" s="1" t="s">
        <v>9</v>
      </c>
      <c r="F132" s="1" t="s">
        <v>3</v>
      </c>
      <c r="G132" s="1" t="s">
        <v>10</v>
      </c>
      <c r="H132" s="1" t="s">
        <v>11</v>
      </c>
      <c r="J132" s="1" t="s">
        <v>5</v>
      </c>
      <c r="K132" s="1" t="s">
        <v>7</v>
      </c>
      <c r="L132" s="1" t="s">
        <v>6</v>
      </c>
      <c r="M132" s="1" t="s">
        <v>8</v>
      </c>
      <c r="N132" s="1" t="s">
        <v>9</v>
      </c>
      <c r="O132" s="1" t="s">
        <v>3</v>
      </c>
      <c r="P132" s="1" t="s">
        <v>10</v>
      </c>
      <c r="Q132" s="1" t="s">
        <v>11</v>
      </c>
    </row>
    <row r="133" spans="1:17" ht="12.75">
      <c r="A133" s="1">
        <v>1</v>
      </c>
      <c r="B133" s="1" t="s">
        <v>2334</v>
      </c>
      <c r="C133" s="1" t="s">
        <v>2335</v>
      </c>
      <c r="D133" s="1" t="s">
        <v>2336</v>
      </c>
      <c r="E133" s="1" t="s">
        <v>761</v>
      </c>
      <c r="F133" s="1" t="s">
        <v>137</v>
      </c>
      <c r="G133" s="1" t="s">
        <v>532</v>
      </c>
      <c r="H133" s="1" t="str">
        <f>VLOOKUP(G133,'Club Codes'!A:C,2,FALSE)</f>
        <v>Glaslough Harriers</v>
      </c>
      <c r="J133" s="1">
        <v>1</v>
      </c>
      <c r="K133" s="1" t="s">
        <v>1719</v>
      </c>
      <c r="L133" s="1" t="s">
        <v>2343</v>
      </c>
      <c r="M133" s="1" t="s">
        <v>250</v>
      </c>
      <c r="N133" s="1" t="s">
        <v>1720</v>
      </c>
      <c r="O133" s="1" t="s">
        <v>131</v>
      </c>
      <c r="P133" s="1" t="s">
        <v>96</v>
      </c>
      <c r="Q133" s="1" t="str">
        <f>VLOOKUP(P133,'Club Codes'!A:C,2,FALSE)</f>
        <v>North Down AC</v>
      </c>
    </row>
    <row r="134" spans="1:17" ht="12.75">
      <c r="A134" s="1">
        <v>2</v>
      </c>
      <c r="B134" s="1" t="s">
        <v>2337</v>
      </c>
      <c r="C134" s="1" t="s">
        <v>1740</v>
      </c>
      <c r="D134" s="1" t="s">
        <v>975</v>
      </c>
      <c r="E134" s="1" t="s">
        <v>644</v>
      </c>
      <c r="F134" s="1" t="s">
        <v>137</v>
      </c>
      <c r="G134" s="1" t="s">
        <v>113</v>
      </c>
      <c r="H134" s="1" t="str">
        <f>VLOOKUP(G134,'Club Codes'!A:C,2,FALSE)</f>
        <v>Tir Chonaill AC</v>
      </c>
      <c r="J134" s="1">
        <v>2</v>
      </c>
      <c r="K134" s="1" t="s">
        <v>2344</v>
      </c>
      <c r="L134" s="1" t="s">
        <v>2345</v>
      </c>
      <c r="M134" s="1" t="s">
        <v>2346</v>
      </c>
      <c r="N134" s="1" t="s">
        <v>845</v>
      </c>
      <c r="O134" s="1" t="s">
        <v>131</v>
      </c>
      <c r="P134" s="1" t="s">
        <v>70</v>
      </c>
      <c r="Q134" s="1" t="str">
        <f>VLOOKUP(P134,'Club Codes'!A:C,2,FALSE)</f>
        <v>Rosses AC</v>
      </c>
    </row>
    <row r="135" spans="1:17" ht="12.75">
      <c r="A135" s="1">
        <v>3</v>
      </c>
      <c r="B135" s="1" t="s">
        <v>2338</v>
      </c>
      <c r="C135" s="1" t="s">
        <v>2339</v>
      </c>
      <c r="D135" s="1" t="s">
        <v>2340</v>
      </c>
      <c r="E135" s="1" t="s">
        <v>2341</v>
      </c>
      <c r="F135" s="1" t="s">
        <v>137</v>
      </c>
      <c r="G135" s="1" t="s">
        <v>113</v>
      </c>
      <c r="H135" s="1" t="str">
        <f>VLOOKUP(G135,'Club Codes'!A:C,2,FALSE)</f>
        <v>Tir Chonaill AC</v>
      </c>
      <c r="J135" s="1">
        <v>3</v>
      </c>
      <c r="K135" s="1" t="s">
        <v>2347</v>
      </c>
      <c r="L135" s="1" t="s">
        <v>2348</v>
      </c>
      <c r="M135" s="1" t="s">
        <v>526</v>
      </c>
      <c r="N135" s="1" t="s">
        <v>1348</v>
      </c>
      <c r="O135" s="1" t="s">
        <v>131</v>
      </c>
      <c r="P135" s="1" t="s">
        <v>577</v>
      </c>
      <c r="Q135" s="1" t="str">
        <f>VLOOKUP(P135,'Club Codes'!A:C,2,FALSE)</f>
        <v>Lifford Strabane AC</v>
      </c>
    </row>
    <row r="136" spans="10:17" ht="12.75">
      <c r="J136" s="1">
        <v>4</v>
      </c>
      <c r="K136" s="1" t="s">
        <v>1791</v>
      </c>
      <c r="L136" s="1" t="s">
        <v>2349</v>
      </c>
      <c r="M136" s="1" t="s">
        <v>1792</v>
      </c>
      <c r="N136" s="1" t="s">
        <v>1793</v>
      </c>
      <c r="O136" s="1" t="s">
        <v>131</v>
      </c>
      <c r="P136" s="1" t="s">
        <v>53</v>
      </c>
      <c r="Q136" s="1" t="str">
        <f>VLOOKUP(P136,'Club Codes'!A:C,2,FALSE)</f>
        <v>City of Lisburn AC</v>
      </c>
    </row>
    <row r="137" spans="10:17" ht="12.75">
      <c r="J137" s="1">
        <v>5</v>
      </c>
      <c r="K137" s="1" t="s">
        <v>2350</v>
      </c>
      <c r="L137" s="1" t="s">
        <v>2351</v>
      </c>
      <c r="M137" s="1" t="s">
        <v>1208</v>
      </c>
      <c r="N137" s="1" t="s">
        <v>2352</v>
      </c>
      <c r="O137" s="1" t="s">
        <v>131</v>
      </c>
      <c r="P137" s="1" t="s">
        <v>577</v>
      </c>
      <c r="Q137" s="1" t="str">
        <f>VLOOKUP(P137,'Club Codes'!A:C,2,FALSE)</f>
        <v>Lifford Strabane AC</v>
      </c>
    </row>
    <row r="139" spans="1:17" ht="12.75">
      <c r="A139" s="23" t="s">
        <v>2724</v>
      </c>
      <c r="B139" s="23"/>
      <c r="C139" s="23"/>
      <c r="D139" s="23"/>
      <c r="E139" s="23"/>
      <c r="F139" s="23"/>
      <c r="G139" s="23"/>
      <c r="H139" s="23"/>
      <c r="J139" s="23" t="s">
        <v>2366</v>
      </c>
      <c r="K139" s="23"/>
      <c r="L139" s="23"/>
      <c r="M139" s="23"/>
      <c r="N139" s="23"/>
      <c r="O139" s="23"/>
      <c r="P139" s="23"/>
      <c r="Q139" s="23"/>
    </row>
    <row r="140" spans="1:17" ht="12.75">
      <c r="A140" s="1" t="s">
        <v>5</v>
      </c>
      <c r="B140" s="1" t="s">
        <v>7</v>
      </c>
      <c r="C140" s="1" t="s">
        <v>6</v>
      </c>
      <c r="D140" s="1" t="s">
        <v>8</v>
      </c>
      <c r="E140" s="1" t="s">
        <v>9</v>
      </c>
      <c r="F140" s="1" t="s">
        <v>3</v>
      </c>
      <c r="G140" s="1" t="s">
        <v>10</v>
      </c>
      <c r="H140" s="1" t="s">
        <v>11</v>
      </c>
      <c r="J140" s="1" t="s">
        <v>5</v>
      </c>
      <c r="K140" s="1" t="s">
        <v>7</v>
      </c>
      <c r="L140" s="1" t="s">
        <v>6</v>
      </c>
      <c r="M140" s="1" t="s">
        <v>8</v>
      </c>
      <c r="N140" s="1" t="s">
        <v>9</v>
      </c>
      <c r="O140" s="1" t="s">
        <v>3</v>
      </c>
      <c r="P140" s="1" t="s">
        <v>10</v>
      </c>
      <c r="Q140" s="1" t="s">
        <v>11</v>
      </c>
    </row>
    <row r="141" spans="1:17" ht="12.75">
      <c r="A141" s="1">
        <v>1</v>
      </c>
      <c r="B141" s="1" t="s">
        <v>2334</v>
      </c>
      <c r="C141" s="1" t="s">
        <v>2358</v>
      </c>
      <c r="D141" s="1" t="s">
        <v>2336</v>
      </c>
      <c r="E141" s="1" t="s">
        <v>761</v>
      </c>
      <c r="F141" s="1" t="s">
        <v>137</v>
      </c>
      <c r="G141" s="1" t="s">
        <v>532</v>
      </c>
      <c r="H141" s="1" t="str">
        <f>VLOOKUP(G141,'Club Codes'!A:C,2,FALSE)</f>
        <v>Glaslough Harriers</v>
      </c>
      <c r="J141" s="1">
        <v>1</v>
      </c>
      <c r="K141" s="1" t="s">
        <v>2367</v>
      </c>
      <c r="L141" s="1" t="s">
        <v>2368</v>
      </c>
      <c r="M141" s="1" t="s">
        <v>535</v>
      </c>
      <c r="N141" s="1" t="s">
        <v>2369</v>
      </c>
      <c r="O141" s="1" t="s">
        <v>131</v>
      </c>
      <c r="P141" s="1" t="s">
        <v>625</v>
      </c>
      <c r="Q141" s="1" t="str">
        <f>VLOOKUP(P141,'Club Codes'!A:C,2,FALSE)</f>
        <v>Clones AC</v>
      </c>
    </row>
    <row r="142" spans="1:17" ht="12.75">
      <c r="A142" s="1">
        <v>2</v>
      </c>
      <c r="B142" s="1" t="s">
        <v>1843</v>
      </c>
      <c r="C142" s="1" t="s">
        <v>2359</v>
      </c>
      <c r="D142" s="1" t="s">
        <v>166</v>
      </c>
      <c r="E142" s="1" t="s">
        <v>1656</v>
      </c>
      <c r="F142" s="1" t="s">
        <v>137</v>
      </c>
      <c r="G142" s="1" t="s">
        <v>577</v>
      </c>
      <c r="H142" s="1" t="str">
        <f>VLOOKUP(G142,'Club Codes'!A:C,2,FALSE)</f>
        <v>Lifford Strabane AC</v>
      </c>
      <c r="J142" s="1">
        <v>2</v>
      </c>
      <c r="K142" s="1" t="s">
        <v>2370</v>
      </c>
      <c r="L142" s="1" t="s">
        <v>2371</v>
      </c>
      <c r="M142" s="1" t="s">
        <v>2372</v>
      </c>
      <c r="N142" s="1" t="s">
        <v>1543</v>
      </c>
      <c r="O142" s="1" t="s">
        <v>131</v>
      </c>
      <c r="P142" s="1" t="s">
        <v>262</v>
      </c>
      <c r="Q142" s="1" t="str">
        <f>VLOOKUP(P142,'Club Codes'!A:C,2,FALSE)</f>
        <v>Cranford AC</v>
      </c>
    </row>
    <row r="143" spans="1:17" ht="12.75">
      <c r="A143" s="1">
        <v>3</v>
      </c>
      <c r="B143" s="1" t="s">
        <v>2338</v>
      </c>
      <c r="C143" s="1" t="s">
        <v>2360</v>
      </c>
      <c r="D143" s="1" t="s">
        <v>2340</v>
      </c>
      <c r="E143" s="1" t="s">
        <v>2341</v>
      </c>
      <c r="F143" s="1" t="s">
        <v>137</v>
      </c>
      <c r="G143" s="1" t="s">
        <v>113</v>
      </c>
      <c r="H143" s="1" t="str">
        <f>VLOOKUP(G143,'Club Codes'!A:C,2,FALSE)</f>
        <v>Tir Chonaill AC</v>
      </c>
      <c r="J143" s="1">
        <v>3</v>
      </c>
      <c r="K143" s="1" t="s">
        <v>2373</v>
      </c>
      <c r="L143" s="1" t="s">
        <v>2374</v>
      </c>
      <c r="M143" s="1" t="s">
        <v>2375</v>
      </c>
      <c r="N143" s="1" t="s">
        <v>2376</v>
      </c>
      <c r="O143" s="1" t="s">
        <v>131</v>
      </c>
      <c r="P143" s="1" t="s">
        <v>224</v>
      </c>
      <c r="Q143" s="1" t="str">
        <f>VLOOKUP(P143,'Club Codes'!A:C,2,FALSE)</f>
        <v>Monaghan Phoenix AC</v>
      </c>
    </row>
    <row r="144" spans="1:17" ht="12.75">
      <c r="A144" s="1">
        <v>4</v>
      </c>
      <c r="B144" s="1" t="s">
        <v>2337</v>
      </c>
      <c r="C144" s="1" t="s">
        <v>2361</v>
      </c>
      <c r="D144" s="1" t="s">
        <v>975</v>
      </c>
      <c r="E144" s="1" t="s">
        <v>644</v>
      </c>
      <c r="F144" s="1" t="s">
        <v>137</v>
      </c>
      <c r="G144" s="1" t="s">
        <v>113</v>
      </c>
      <c r="H144" s="1" t="str">
        <f>VLOOKUP(G144,'Club Codes'!A:C,2,FALSE)</f>
        <v>Tir Chonaill AC</v>
      </c>
      <c r="J144" s="1">
        <v>4</v>
      </c>
      <c r="K144" s="1" t="s">
        <v>2347</v>
      </c>
      <c r="L144" s="1" t="s">
        <v>2377</v>
      </c>
      <c r="M144" s="1" t="s">
        <v>526</v>
      </c>
      <c r="N144" s="1" t="s">
        <v>1348</v>
      </c>
      <c r="O144" s="1" t="s">
        <v>131</v>
      </c>
      <c r="P144" s="1" t="s">
        <v>577</v>
      </c>
      <c r="Q144" s="1" t="str">
        <f>VLOOKUP(P144,'Club Codes'!A:C,2,FALSE)</f>
        <v>Lifford Strabane AC</v>
      </c>
    </row>
    <row r="145" spans="1:8" ht="12.75">
      <c r="A145" s="1">
        <v>5</v>
      </c>
      <c r="B145" s="1" t="s">
        <v>2362</v>
      </c>
      <c r="C145" s="1" t="s">
        <v>2363</v>
      </c>
      <c r="D145" s="1" t="s">
        <v>2364</v>
      </c>
      <c r="E145" s="1" t="s">
        <v>2365</v>
      </c>
      <c r="F145" s="1" t="s">
        <v>137</v>
      </c>
      <c r="G145" s="1" t="s">
        <v>96</v>
      </c>
      <c r="H145" s="1" t="str">
        <f>VLOOKUP(G145,'Club Codes'!A:C,2,FALSE)</f>
        <v>North Down AC</v>
      </c>
    </row>
    <row r="147" spans="1:17" ht="12.75">
      <c r="A147" s="23" t="s">
        <v>2378</v>
      </c>
      <c r="B147" s="23"/>
      <c r="C147" s="23"/>
      <c r="D147" s="23"/>
      <c r="E147" s="23"/>
      <c r="F147" s="23"/>
      <c r="G147" s="23"/>
      <c r="H147" s="23"/>
      <c r="J147" s="23" t="s">
        <v>2384</v>
      </c>
      <c r="K147" s="23"/>
      <c r="L147" s="23"/>
      <c r="M147" s="23"/>
      <c r="N147" s="23"/>
      <c r="O147" s="23"/>
      <c r="P147" s="23"/>
      <c r="Q147" s="23"/>
    </row>
    <row r="148" spans="1:17" ht="12.75">
      <c r="A148" s="1" t="s">
        <v>5</v>
      </c>
      <c r="B148" s="1" t="s">
        <v>7</v>
      </c>
      <c r="C148" s="1" t="s">
        <v>6</v>
      </c>
      <c r="D148" s="1" t="s">
        <v>8</v>
      </c>
      <c r="E148" s="1" t="s">
        <v>9</v>
      </c>
      <c r="F148" s="1" t="s">
        <v>3</v>
      </c>
      <c r="G148" s="1" t="s">
        <v>10</v>
      </c>
      <c r="H148" s="1" t="s">
        <v>11</v>
      </c>
      <c r="J148" s="1" t="s">
        <v>5</v>
      </c>
      <c r="K148" s="1" t="s">
        <v>7</v>
      </c>
      <c r="L148" s="1" t="s">
        <v>6</v>
      </c>
      <c r="M148" s="1" t="s">
        <v>8</v>
      </c>
      <c r="N148" s="1" t="s">
        <v>9</v>
      </c>
      <c r="O148" s="1" t="s">
        <v>3</v>
      </c>
      <c r="P148" s="1" t="s">
        <v>10</v>
      </c>
      <c r="Q148" s="1" t="s">
        <v>11</v>
      </c>
    </row>
    <row r="149" spans="1:17" ht="12.75">
      <c r="A149" s="1">
        <v>1</v>
      </c>
      <c r="B149" s="1" t="s">
        <v>2379</v>
      </c>
      <c r="C149" s="1" t="s">
        <v>2380</v>
      </c>
      <c r="D149" s="1" t="s">
        <v>1174</v>
      </c>
      <c r="E149" s="1" t="s">
        <v>2302</v>
      </c>
      <c r="F149" s="1" t="s">
        <v>137</v>
      </c>
      <c r="G149" s="1" t="s">
        <v>448</v>
      </c>
      <c r="H149" s="1" t="str">
        <f>VLOOKUP(G149,'Club Codes'!A:C,2,FALSE)</f>
        <v>North Down AC</v>
      </c>
      <c r="J149" s="1">
        <v>1</v>
      </c>
      <c r="K149" s="1" t="s">
        <v>2385</v>
      </c>
      <c r="L149" s="1" t="s">
        <v>2386</v>
      </c>
      <c r="M149" s="1" t="s">
        <v>1375</v>
      </c>
      <c r="N149" s="1" t="s">
        <v>2387</v>
      </c>
      <c r="O149" s="1" t="s">
        <v>131</v>
      </c>
      <c r="P149" s="1" t="s">
        <v>577</v>
      </c>
      <c r="Q149" s="1" t="str">
        <f>VLOOKUP(P149,'Club Codes'!A:C,2,FALSE)</f>
        <v>Lifford Strabane AC</v>
      </c>
    </row>
    <row r="150" spans="1:17" ht="12.75">
      <c r="A150" s="1">
        <v>2</v>
      </c>
      <c r="B150" s="1" t="s">
        <v>2381</v>
      </c>
      <c r="C150" s="1" t="s">
        <v>2382</v>
      </c>
      <c r="D150" s="1" t="s">
        <v>975</v>
      </c>
      <c r="E150" s="1" t="s">
        <v>648</v>
      </c>
      <c r="F150" s="1" t="s">
        <v>137</v>
      </c>
      <c r="G150" s="1" t="s">
        <v>256</v>
      </c>
      <c r="H150" s="1" t="str">
        <f>VLOOKUP(G150,'Club Codes'!A:C,2,FALSE)</f>
        <v>Lagan Valley AC</v>
      </c>
      <c r="J150" s="1">
        <v>2</v>
      </c>
      <c r="K150" s="1" t="s">
        <v>1967</v>
      </c>
      <c r="L150" s="1" t="s">
        <v>2388</v>
      </c>
      <c r="M150" s="1" t="s">
        <v>785</v>
      </c>
      <c r="N150" s="1" t="s">
        <v>1905</v>
      </c>
      <c r="O150" s="1" t="s">
        <v>131</v>
      </c>
      <c r="P150" s="1" t="s">
        <v>96</v>
      </c>
      <c r="Q150" s="1" t="str">
        <f>VLOOKUP(P150,'Club Codes'!A:C,2,FALSE)</f>
        <v>North Down AC</v>
      </c>
    </row>
    <row r="151" spans="1:17" ht="12.75">
      <c r="A151" s="1">
        <v>3</v>
      </c>
      <c r="B151" s="1" t="s">
        <v>1680</v>
      </c>
      <c r="C151" s="1" t="s">
        <v>2383</v>
      </c>
      <c r="D151" s="1" t="s">
        <v>1681</v>
      </c>
      <c r="E151" s="1" t="s">
        <v>1682</v>
      </c>
      <c r="F151" s="1" t="s">
        <v>137</v>
      </c>
      <c r="G151" s="1" t="s">
        <v>113</v>
      </c>
      <c r="H151" s="1" t="str">
        <f>VLOOKUP(G151,'Club Codes'!A:C,2,FALSE)</f>
        <v>Tir Chonaill AC</v>
      </c>
      <c r="J151" s="1">
        <v>3</v>
      </c>
      <c r="K151" s="1" t="s">
        <v>2119</v>
      </c>
      <c r="L151" s="1" t="s">
        <v>2389</v>
      </c>
      <c r="M151" s="1" t="s">
        <v>2120</v>
      </c>
      <c r="N151" s="1" t="s">
        <v>178</v>
      </c>
      <c r="O151" s="1" t="s">
        <v>131</v>
      </c>
      <c r="P151" s="1" t="s">
        <v>256</v>
      </c>
      <c r="Q151" s="1" t="str">
        <f>VLOOKUP(P151,'Club Codes'!A:C,2,FALSE)</f>
        <v>Lagan Valley AC</v>
      </c>
    </row>
    <row r="152" spans="10:17" ht="12.75">
      <c r="J152" s="1">
        <v>4</v>
      </c>
      <c r="K152" s="1" t="s">
        <v>1726</v>
      </c>
      <c r="L152" s="1" t="s">
        <v>2390</v>
      </c>
      <c r="M152" s="1" t="s">
        <v>1397</v>
      </c>
      <c r="N152" s="1" t="s">
        <v>454</v>
      </c>
      <c r="O152" s="1" t="s">
        <v>131</v>
      </c>
      <c r="P152" s="1" t="s">
        <v>1458</v>
      </c>
      <c r="Q152" s="1" t="str">
        <f>VLOOKUP(P152,'Club Codes'!A:C,2,FALSE)</f>
        <v>Oriel AC</v>
      </c>
    </row>
    <row r="153" spans="10:17" ht="12.75">
      <c r="J153" s="1">
        <v>5</v>
      </c>
      <c r="K153" s="1" t="s">
        <v>2373</v>
      </c>
      <c r="L153" s="1" t="s">
        <v>2391</v>
      </c>
      <c r="M153" s="1" t="s">
        <v>2375</v>
      </c>
      <c r="N153" s="1" t="s">
        <v>2376</v>
      </c>
      <c r="O153" s="1" t="s">
        <v>131</v>
      </c>
      <c r="P153" s="1" t="s">
        <v>224</v>
      </c>
      <c r="Q153" s="1" t="str">
        <f>VLOOKUP(P153,'Club Codes'!A:C,2,FALSE)</f>
        <v>Monaghan Phoenix AC</v>
      </c>
    </row>
    <row r="154" spans="10:17" ht="12.75">
      <c r="J154" s="1">
        <v>6</v>
      </c>
      <c r="K154" s="1" t="s">
        <v>2370</v>
      </c>
      <c r="L154" s="1" t="s">
        <v>2392</v>
      </c>
      <c r="M154" s="1" t="s">
        <v>2372</v>
      </c>
      <c r="N154" s="1" t="s">
        <v>1543</v>
      </c>
      <c r="O154" s="1" t="s">
        <v>131</v>
      </c>
      <c r="P154" s="1" t="s">
        <v>262</v>
      </c>
      <c r="Q154" s="1" t="str">
        <f>VLOOKUP(P154,'Club Codes'!A:C,2,FALSE)</f>
        <v>Cranford AC</v>
      </c>
    </row>
    <row r="155" spans="10:17" ht="12.75">
      <c r="J155" s="1">
        <v>7</v>
      </c>
      <c r="K155" s="1" t="s">
        <v>2344</v>
      </c>
      <c r="L155" s="1" t="s">
        <v>2393</v>
      </c>
      <c r="M155" s="1" t="s">
        <v>2346</v>
      </c>
      <c r="N155" s="1" t="s">
        <v>845</v>
      </c>
      <c r="O155" s="1" t="s">
        <v>131</v>
      </c>
      <c r="P155" s="1" t="s">
        <v>70</v>
      </c>
      <c r="Q155" s="1" t="str">
        <f>VLOOKUP(P155,'Club Codes'!A:C,2,FALSE)</f>
        <v>Rosses AC</v>
      </c>
    </row>
    <row r="157" spans="1:17" ht="12.75">
      <c r="A157" s="23" t="s">
        <v>2725</v>
      </c>
      <c r="B157" s="23"/>
      <c r="C157" s="23"/>
      <c r="D157" s="23"/>
      <c r="E157" s="23"/>
      <c r="F157" s="23"/>
      <c r="G157" s="23"/>
      <c r="H157" s="23"/>
      <c r="J157" s="23" t="s">
        <v>2726</v>
      </c>
      <c r="K157" s="23"/>
      <c r="L157" s="23"/>
      <c r="M157" s="23"/>
      <c r="N157" s="23"/>
      <c r="O157" s="23"/>
      <c r="P157" s="23"/>
      <c r="Q157" s="23"/>
    </row>
    <row r="158" spans="1:17" ht="12.75">
      <c r="A158" s="1" t="s">
        <v>5</v>
      </c>
      <c r="B158" s="1" t="s">
        <v>7</v>
      </c>
      <c r="C158" s="1" t="s">
        <v>6</v>
      </c>
      <c r="D158" s="1" t="s">
        <v>8</v>
      </c>
      <c r="E158" s="1" t="s">
        <v>9</v>
      </c>
      <c r="F158" s="1" t="s">
        <v>3</v>
      </c>
      <c r="G158" s="1" t="s">
        <v>10</v>
      </c>
      <c r="H158" s="1" t="s">
        <v>11</v>
      </c>
      <c r="J158" s="1" t="s">
        <v>5</v>
      </c>
      <c r="K158" s="1" t="s">
        <v>7</v>
      </c>
      <c r="L158" s="1" t="s">
        <v>6</v>
      </c>
      <c r="M158" s="1" t="s">
        <v>8</v>
      </c>
      <c r="N158" s="1" t="s">
        <v>9</v>
      </c>
      <c r="O158" s="1" t="s">
        <v>3</v>
      </c>
      <c r="P158" s="1" t="s">
        <v>10</v>
      </c>
      <c r="Q158" s="1" t="s">
        <v>11</v>
      </c>
    </row>
    <row r="159" spans="1:17" ht="12.75">
      <c r="A159" s="1">
        <v>1</v>
      </c>
      <c r="B159" s="1" t="s">
        <v>2337</v>
      </c>
      <c r="C159" s="1" t="s">
        <v>2394</v>
      </c>
      <c r="D159" s="1" t="s">
        <v>975</v>
      </c>
      <c r="E159" s="1" t="s">
        <v>644</v>
      </c>
      <c r="F159" s="1" t="s">
        <v>137</v>
      </c>
      <c r="G159" s="1" t="s">
        <v>113</v>
      </c>
      <c r="H159" s="1" t="str">
        <f>VLOOKUP(G159,'Club Codes'!A:C,2,FALSE)</f>
        <v>Tir Chonaill AC</v>
      </c>
      <c r="J159" s="1">
        <v>1</v>
      </c>
      <c r="K159" s="1" t="s">
        <v>2350</v>
      </c>
      <c r="L159" s="1" t="s">
        <v>2395</v>
      </c>
      <c r="M159" s="1" t="s">
        <v>1208</v>
      </c>
      <c r="N159" s="1" t="s">
        <v>2352</v>
      </c>
      <c r="O159" s="1" t="s">
        <v>131</v>
      </c>
      <c r="P159" s="1" t="s">
        <v>577</v>
      </c>
      <c r="Q159" s="1" t="str">
        <f>VLOOKUP(P159,'Club Codes'!A:C,2,FALSE)</f>
        <v>Lifford Strabane AC</v>
      </c>
    </row>
    <row r="160" spans="10:17" ht="12.75">
      <c r="J160" s="1">
        <v>2</v>
      </c>
      <c r="K160" s="1" t="s">
        <v>2367</v>
      </c>
      <c r="L160" s="1" t="s">
        <v>2396</v>
      </c>
      <c r="M160" s="1" t="s">
        <v>535</v>
      </c>
      <c r="N160" s="1" t="s">
        <v>2369</v>
      </c>
      <c r="O160" s="1" t="s">
        <v>131</v>
      </c>
      <c r="P160" s="1" t="s">
        <v>625</v>
      </c>
      <c r="Q160" s="1" t="str">
        <f>VLOOKUP(P160,'Club Codes'!A:C,2,FALSE)</f>
        <v>Clones AC</v>
      </c>
    </row>
    <row r="161" spans="10:17" ht="12.75">
      <c r="J161" s="1">
        <v>3</v>
      </c>
      <c r="K161" s="1" t="s">
        <v>2347</v>
      </c>
      <c r="L161" s="1" t="s">
        <v>2397</v>
      </c>
      <c r="M161" s="1" t="s">
        <v>526</v>
      </c>
      <c r="N161" s="1" t="s">
        <v>1348</v>
      </c>
      <c r="O161" s="1" t="s">
        <v>131</v>
      </c>
      <c r="P161" s="1" t="s">
        <v>577</v>
      </c>
      <c r="Q161" s="1" t="str">
        <f>VLOOKUP(P161,'Club Codes'!A:C,2,FALSE)</f>
        <v>Lifford Strabane AC</v>
      </c>
    </row>
    <row r="162" spans="10:17" ht="12.75">
      <c r="J162" s="1">
        <v>4</v>
      </c>
      <c r="K162" s="1" t="s">
        <v>2398</v>
      </c>
      <c r="L162" s="1" t="s">
        <v>2399</v>
      </c>
      <c r="M162" s="1" t="s">
        <v>573</v>
      </c>
      <c r="N162" s="1" t="s">
        <v>2400</v>
      </c>
      <c r="O162" s="1" t="s">
        <v>131</v>
      </c>
      <c r="P162" s="1" t="s">
        <v>577</v>
      </c>
      <c r="Q162" s="1" t="str">
        <f>VLOOKUP(P162,'Club Codes'!A:C,2,FALSE)</f>
        <v>Lifford Strabane AC</v>
      </c>
    </row>
    <row r="164" spans="10:17" ht="12.75">
      <c r="J164" s="23" t="s">
        <v>2404</v>
      </c>
      <c r="K164" s="23"/>
      <c r="L164" s="23"/>
      <c r="M164" s="23"/>
      <c r="N164" s="23"/>
      <c r="O164" s="23"/>
      <c r="P164" s="23"/>
      <c r="Q164" s="23"/>
    </row>
    <row r="165" spans="10:17" ht="12.75">
      <c r="J165" s="1" t="s">
        <v>5</v>
      </c>
      <c r="K165" s="1" t="s">
        <v>7</v>
      </c>
      <c r="L165" s="1" t="s">
        <v>6</v>
      </c>
      <c r="M165" s="1" t="s">
        <v>8</v>
      </c>
      <c r="N165" s="1" t="s">
        <v>9</v>
      </c>
      <c r="O165" s="1" t="s">
        <v>3</v>
      </c>
      <c r="P165" s="1" t="s">
        <v>10</v>
      </c>
      <c r="Q165" s="1" t="s">
        <v>11</v>
      </c>
    </row>
    <row r="166" spans="10:17" ht="12.75">
      <c r="J166" s="1">
        <v>1</v>
      </c>
      <c r="K166" s="1" t="s">
        <v>2159</v>
      </c>
      <c r="L166" s="1" t="s">
        <v>2160</v>
      </c>
      <c r="M166" s="1" t="s">
        <v>250</v>
      </c>
      <c r="N166" s="1" t="s">
        <v>2161</v>
      </c>
      <c r="O166" s="1" t="s">
        <v>189</v>
      </c>
      <c r="P166" s="1"/>
      <c r="Q166" s="1" t="e">
        <f>VLOOKUP(P166,'Club Codes'!A:C,2,FALSE)</f>
        <v>#N/A</v>
      </c>
    </row>
    <row r="167" spans="10:17" ht="12.75">
      <c r="J167" s="1">
        <v>2</v>
      </c>
      <c r="K167" s="1" t="s">
        <v>2405</v>
      </c>
      <c r="L167" s="1" t="s">
        <v>2257</v>
      </c>
      <c r="M167" s="1" t="s">
        <v>2406</v>
      </c>
      <c r="N167" s="1" t="s">
        <v>2207</v>
      </c>
      <c r="O167" s="1" t="s">
        <v>82</v>
      </c>
      <c r="P167" s="1" t="s">
        <v>577</v>
      </c>
      <c r="Q167" s="1" t="str">
        <f>VLOOKUP(P167,'Club Codes'!A:C,2,FALSE)</f>
        <v>Lifford Strabane AC</v>
      </c>
    </row>
    <row r="169" spans="1:17" ht="12.75">
      <c r="A169" s="23" t="s">
        <v>2728</v>
      </c>
      <c r="B169" s="23"/>
      <c r="C169" s="23"/>
      <c r="D169" s="23"/>
      <c r="E169" s="23"/>
      <c r="F169" s="23"/>
      <c r="G169" s="23"/>
      <c r="H169" s="23"/>
      <c r="J169" s="23" t="s">
        <v>2729</v>
      </c>
      <c r="K169" s="23"/>
      <c r="L169" s="23"/>
      <c r="M169" s="23"/>
      <c r="N169" s="23"/>
      <c r="O169" s="23"/>
      <c r="P169" s="23"/>
      <c r="Q169" s="23"/>
    </row>
    <row r="170" spans="1:17" ht="12.75">
      <c r="A170" s="1" t="s">
        <v>5</v>
      </c>
      <c r="B170" s="1" t="s">
        <v>7</v>
      </c>
      <c r="C170" s="1" t="s">
        <v>6</v>
      </c>
      <c r="D170" s="1" t="s">
        <v>8</v>
      </c>
      <c r="E170" s="1" t="s">
        <v>9</v>
      </c>
      <c r="F170" s="1" t="s">
        <v>3</v>
      </c>
      <c r="G170" s="1" t="s">
        <v>10</v>
      </c>
      <c r="H170" s="1" t="s">
        <v>11</v>
      </c>
      <c r="J170" s="1" t="s">
        <v>5</v>
      </c>
      <c r="K170" s="1" t="s">
        <v>7</v>
      </c>
      <c r="L170" s="1" t="s">
        <v>6</v>
      </c>
      <c r="M170" s="1" t="s">
        <v>8</v>
      </c>
      <c r="N170" s="1" t="s">
        <v>9</v>
      </c>
      <c r="O170" s="1" t="s">
        <v>3</v>
      </c>
      <c r="P170" s="1" t="s">
        <v>10</v>
      </c>
      <c r="Q170" s="1" t="s">
        <v>11</v>
      </c>
    </row>
    <row r="171" spans="1:17" ht="12.75">
      <c r="A171" s="1">
        <v>1</v>
      </c>
      <c r="B171" s="1" t="s">
        <v>2407</v>
      </c>
      <c r="C171" s="1" t="s">
        <v>2408</v>
      </c>
      <c r="D171" s="1" t="s">
        <v>2323</v>
      </c>
      <c r="E171" s="1" t="s">
        <v>2409</v>
      </c>
      <c r="F171" s="1" t="s">
        <v>88</v>
      </c>
      <c r="G171" s="1" t="s">
        <v>53</v>
      </c>
      <c r="H171" s="1" t="str">
        <f>VLOOKUP(G171,'Club Codes'!A:C,2,FALSE)</f>
        <v>City of Lisburn AC</v>
      </c>
      <c r="J171" s="1">
        <v>1</v>
      </c>
      <c r="K171" s="1" t="s">
        <v>2405</v>
      </c>
      <c r="L171" s="1" t="s">
        <v>1480</v>
      </c>
      <c r="M171" s="1" t="s">
        <v>2406</v>
      </c>
      <c r="N171" s="1" t="s">
        <v>2207</v>
      </c>
      <c r="O171" s="1" t="s">
        <v>82</v>
      </c>
      <c r="P171" s="1" t="s">
        <v>577</v>
      </c>
      <c r="Q171" s="1" t="str">
        <f>VLOOKUP(P171,'Club Codes'!A:C,2,FALSE)</f>
        <v>Lifford Strabane AC</v>
      </c>
    </row>
    <row r="173" spans="1:8" ht="12.75">
      <c r="A173" s="23" t="s">
        <v>2730</v>
      </c>
      <c r="B173" s="23"/>
      <c r="C173" s="23"/>
      <c r="D173" s="23"/>
      <c r="E173" s="23"/>
      <c r="F173" s="23"/>
      <c r="G173" s="23"/>
      <c r="H173" s="23"/>
    </row>
    <row r="174" spans="1:8" ht="12.75">
      <c r="A174" s="1" t="s">
        <v>5</v>
      </c>
      <c r="B174" s="1" t="s">
        <v>7</v>
      </c>
      <c r="C174" s="1" t="s">
        <v>6</v>
      </c>
      <c r="D174" s="1" t="s">
        <v>8</v>
      </c>
      <c r="E174" s="1" t="s">
        <v>9</v>
      </c>
      <c r="F174" s="1" t="s">
        <v>3</v>
      </c>
      <c r="G174" s="1" t="s">
        <v>10</v>
      </c>
      <c r="H174" s="1" t="s">
        <v>11</v>
      </c>
    </row>
    <row r="175" spans="1:8" ht="12.75">
      <c r="A175" s="1">
        <v>1</v>
      </c>
      <c r="B175" s="1" t="s">
        <v>1846</v>
      </c>
      <c r="C175" s="1" t="s">
        <v>2410</v>
      </c>
      <c r="D175" s="1" t="s">
        <v>1847</v>
      </c>
      <c r="E175" s="1" t="s">
        <v>1227</v>
      </c>
      <c r="F175" s="1" t="s">
        <v>88</v>
      </c>
      <c r="G175" s="1" t="s">
        <v>455</v>
      </c>
      <c r="H175" s="1" t="str">
        <f>VLOOKUP(G175,'Club Codes'!A:C,2,FALSE)</f>
        <v>Speed Development Project Track Club</v>
      </c>
    </row>
    <row r="176" spans="1:8" ht="12.75">
      <c r="A176" s="1">
        <v>2</v>
      </c>
      <c r="B176" s="1" t="s">
        <v>2407</v>
      </c>
      <c r="C176" s="1" t="s">
        <v>2411</v>
      </c>
      <c r="D176" s="1" t="s">
        <v>2323</v>
      </c>
      <c r="E176" s="1" t="s">
        <v>2409</v>
      </c>
      <c r="F176" s="1" t="s">
        <v>88</v>
      </c>
      <c r="G176" s="1" t="s">
        <v>53</v>
      </c>
      <c r="H176" s="1" t="str">
        <f>VLOOKUP(G176,'Club Codes'!A:C,2,FALSE)</f>
        <v>City of Lisburn AC</v>
      </c>
    </row>
    <row r="179" spans="1:17" ht="12.75">
      <c r="A179" s="23" t="s">
        <v>2732</v>
      </c>
      <c r="B179" s="23"/>
      <c r="C179" s="23"/>
      <c r="D179" s="23"/>
      <c r="E179" s="23"/>
      <c r="F179" s="23"/>
      <c r="G179" s="23"/>
      <c r="H179" s="23"/>
      <c r="J179" s="23" t="s">
        <v>2733</v>
      </c>
      <c r="K179" s="23"/>
      <c r="L179" s="23"/>
      <c r="M179" s="23"/>
      <c r="N179" s="23"/>
      <c r="O179" s="23"/>
      <c r="P179" s="23"/>
      <c r="Q179" s="23"/>
    </row>
    <row r="180" spans="1:17" ht="12.75">
      <c r="A180" s="1" t="s">
        <v>5</v>
      </c>
      <c r="B180" s="1" t="s">
        <v>7</v>
      </c>
      <c r="C180" s="1" t="s">
        <v>6</v>
      </c>
      <c r="D180" s="1" t="s">
        <v>8</v>
      </c>
      <c r="E180" s="1" t="s">
        <v>9</v>
      </c>
      <c r="F180" s="1" t="s">
        <v>3</v>
      </c>
      <c r="G180" s="1" t="s">
        <v>10</v>
      </c>
      <c r="H180" s="1" t="s">
        <v>11</v>
      </c>
      <c r="J180" s="1" t="s">
        <v>5</v>
      </c>
      <c r="K180" s="1" t="s">
        <v>7</v>
      </c>
      <c r="L180" s="1" t="s">
        <v>6</v>
      </c>
      <c r="M180" s="1" t="s">
        <v>8</v>
      </c>
      <c r="N180" s="1" t="s">
        <v>9</v>
      </c>
      <c r="O180" s="1" t="s">
        <v>3</v>
      </c>
      <c r="P180" s="1" t="s">
        <v>10</v>
      </c>
      <c r="Q180" s="1" t="s">
        <v>11</v>
      </c>
    </row>
    <row r="181" spans="1:17" ht="12.75">
      <c r="A181" s="1">
        <v>1</v>
      </c>
      <c r="B181" s="1" t="s">
        <v>1970</v>
      </c>
      <c r="C181" s="1" t="s">
        <v>2423</v>
      </c>
      <c r="D181" s="1" t="s">
        <v>1450</v>
      </c>
      <c r="E181" s="1" t="s">
        <v>1348</v>
      </c>
      <c r="F181" s="1" t="s">
        <v>88</v>
      </c>
      <c r="G181" s="1" t="s">
        <v>577</v>
      </c>
      <c r="H181" s="1" t="str">
        <f>VLOOKUP(G181,'Club Codes'!A:C,2,FALSE)</f>
        <v>Lifford Strabane AC</v>
      </c>
      <c r="J181" s="1">
        <v>1</v>
      </c>
      <c r="K181" s="1" t="s">
        <v>2405</v>
      </c>
      <c r="L181" s="1" t="s">
        <v>2424</v>
      </c>
      <c r="M181" s="1" t="s">
        <v>2406</v>
      </c>
      <c r="N181" s="1" t="s">
        <v>2207</v>
      </c>
      <c r="O181" s="1" t="s">
        <v>82</v>
      </c>
      <c r="P181" s="1" t="s">
        <v>577</v>
      </c>
      <c r="Q181" s="1" t="str">
        <f>VLOOKUP(P181,'Club Codes'!A:C,2,FALSE)</f>
        <v>Lifford Strabane AC</v>
      </c>
    </row>
    <row r="183" spans="10:17" ht="12.75">
      <c r="J183" s="23" t="s">
        <v>2705</v>
      </c>
      <c r="K183" s="26"/>
      <c r="L183" s="26"/>
      <c r="M183" s="26"/>
      <c r="N183" s="26"/>
      <c r="O183" s="26"/>
      <c r="P183" s="26"/>
      <c r="Q183" s="26"/>
    </row>
    <row r="184" spans="10:17" ht="12.75">
      <c r="J184" s="1" t="s">
        <v>5</v>
      </c>
      <c r="K184" s="1" t="s">
        <v>7</v>
      </c>
      <c r="L184" s="1" t="s">
        <v>6</v>
      </c>
      <c r="M184" s="1" t="s">
        <v>8</v>
      </c>
      <c r="N184" s="1" t="s">
        <v>9</v>
      </c>
      <c r="O184" s="1" t="s">
        <v>3</v>
      </c>
      <c r="P184" s="1" t="s">
        <v>10</v>
      </c>
      <c r="Q184" s="1" t="s">
        <v>11</v>
      </c>
    </row>
    <row r="185" spans="10:17" ht="12.75">
      <c r="J185" s="1">
        <v>1</v>
      </c>
      <c r="K185" s="1" t="s">
        <v>2159</v>
      </c>
      <c r="L185" s="1" t="s">
        <v>2160</v>
      </c>
      <c r="M185" s="1" t="s">
        <v>250</v>
      </c>
      <c r="N185" s="1" t="s">
        <v>2161</v>
      </c>
      <c r="O185" s="1" t="s">
        <v>189</v>
      </c>
      <c r="P185" s="1"/>
      <c r="Q185" s="1" t="e">
        <f>VLOOKUP(P185,'Club Codes'!A:C,2,FALSE)</f>
        <v>#N/A</v>
      </c>
    </row>
    <row r="187" spans="10:17" s="21" customFormat="1" ht="12.75">
      <c r="J187" s="23" t="s">
        <v>2706</v>
      </c>
      <c r="K187" s="23"/>
      <c r="L187" s="23"/>
      <c r="M187" s="23"/>
      <c r="N187" s="23"/>
      <c r="O187" s="23"/>
      <c r="P187" s="23"/>
      <c r="Q187" s="23"/>
    </row>
    <row r="188" spans="10:17" ht="12.75">
      <c r="J188" s="1" t="s">
        <v>5</v>
      </c>
      <c r="K188" s="1" t="s">
        <v>7</v>
      </c>
      <c r="L188" s="1" t="s">
        <v>6</v>
      </c>
      <c r="M188" s="1" t="s">
        <v>8</v>
      </c>
      <c r="N188" s="1" t="s">
        <v>9</v>
      </c>
      <c r="O188" s="1" t="s">
        <v>3</v>
      </c>
      <c r="P188" s="1" t="s">
        <v>10</v>
      </c>
      <c r="Q188" s="1" t="s">
        <v>11</v>
      </c>
    </row>
    <row r="189" spans="10:17" ht="12.75">
      <c r="J189" s="1">
        <v>1</v>
      </c>
      <c r="K189" s="1" t="s">
        <v>2159</v>
      </c>
      <c r="L189" s="1" t="s">
        <v>2163</v>
      </c>
      <c r="M189" s="1" t="s">
        <v>250</v>
      </c>
      <c r="N189" s="1" t="s">
        <v>2161</v>
      </c>
      <c r="O189" s="1" t="s">
        <v>189</v>
      </c>
      <c r="P189" s="1"/>
      <c r="Q189" s="1" t="e">
        <f>VLOOKUP(P189,'Club Codes'!A:C,2,FALSE)</f>
        <v>#N/A</v>
      </c>
    </row>
  </sheetData>
  <sheetProtection/>
  <mergeCells count="48">
    <mergeCell ref="J183:Q183"/>
    <mergeCell ref="J187:Q187"/>
    <mergeCell ref="J32:Q32"/>
    <mergeCell ref="A45:H45"/>
    <mergeCell ref="J45:Q45"/>
    <mergeCell ref="A52:H52"/>
    <mergeCell ref="A90:H90"/>
    <mergeCell ref="J90:Q90"/>
    <mergeCell ref="A99:H99"/>
    <mergeCell ref="J99:Q99"/>
    <mergeCell ref="A1:F1"/>
    <mergeCell ref="A2:F2"/>
    <mergeCell ref="A3:F3"/>
    <mergeCell ref="J18:Q18"/>
    <mergeCell ref="J52:Q52"/>
    <mergeCell ref="A59:H59"/>
    <mergeCell ref="J4:Q4"/>
    <mergeCell ref="A4:H4"/>
    <mergeCell ref="A105:H105"/>
    <mergeCell ref="J105:Q105"/>
    <mergeCell ref="A111:H111"/>
    <mergeCell ref="J111:Q111"/>
    <mergeCell ref="J59:Q59"/>
    <mergeCell ref="A65:H65"/>
    <mergeCell ref="A70:H70"/>
    <mergeCell ref="J70:Q70"/>
    <mergeCell ref="A81:H81"/>
    <mergeCell ref="J81:Q81"/>
    <mergeCell ref="A18:H18"/>
    <mergeCell ref="A139:H139"/>
    <mergeCell ref="J139:Q139"/>
    <mergeCell ref="A147:H147"/>
    <mergeCell ref="J147:Q147"/>
    <mergeCell ref="A157:H157"/>
    <mergeCell ref="J157:Q157"/>
    <mergeCell ref="A118:H118"/>
    <mergeCell ref="J118:Q118"/>
    <mergeCell ref="J126:Q126"/>
    <mergeCell ref="A179:H179"/>
    <mergeCell ref="J179:Q179"/>
    <mergeCell ref="J37:Q37"/>
    <mergeCell ref="J164:Q164"/>
    <mergeCell ref="A169:H169"/>
    <mergeCell ref="J169:Q169"/>
    <mergeCell ref="A173:H173"/>
    <mergeCell ref="A131:H131"/>
    <mergeCell ref="J131:Q131"/>
    <mergeCell ref="A37:H3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112">
      <selection activeCell="B123" sqref="B123"/>
    </sheetView>
  </sheetViews>
  <sheetFormatPr defaultColWidth="9.140625" defaultRowHeight="12.75"/>
  <cols>
    <col min="1" max="1" width="21.7109375" style="8" bestFit="1" customWidth="1"/>
    <col min="2" max="2" width="28.421875" style="8" customWidth="1"/>
    <col min="3" max="3" width="7.421875" style="8" bestFit="1" customWidth="1"/>
  </cols>
  <sheetData>
    <row r="1" spans="1:3" ht="13.5">
      <c r="A1" s="7" t="s">
        <v>2577</v>
      </c>
      <c r="C1" s="9"/>
    </row>
    <row r="2" spans="1:3" ht="13.5">
      <c r="A2" s="9" t="s">
        <v>28</v>
      </c>
      <c r="B2" s="9" t="s">
        <v>29</v>
      </c>
      <c r="C2" s="10"/>
    </row>
    <row r="3" spans="1:3" ht="12.75">
      <c r="A3" s="11" t="s">
        <v>2578</v>
      </c>
      <c r="B3" s="12" t="s">
        <v>2579</v>
      </c>
      <c r="C3" s="6" t="s">
        <v>2580</v>
      </c>
    </row>
    <row r="4" spans="1:3" ht="13.5">
      <c r="A4" s="11" t="s">
        <v>2581</v>
      </c>
      <c r="B4" s="12" t="s">
        <v>2582</v>
      </c>
      <c r="C4" s="5" t="s">
        <v>2580</v>
      </c>
    </row>
    <row r="5" spans="1:3" ht="13.5">
      <c r="A5" s="11" t="s">
        <v>2583</v>
      </c>
      <c r="B5" s="12" t="s">
        <v>2584</v>
      </c>
      <c r="C5" s="5" t="s">
        <v>2580</v>
      </c>
    </row>
    <row r="6" spans="1:3" ht="13.5">
      <c r="A6" s="11" t="s">
        <v>2585</v>
      </c>
      <c r="B6" s="12" t="s">
        <v>2586</v>
      </c>
      <c r="C6" s="5" t="s">
        <v>2580</v>
      </c>
    </row>
    <row r="7" spans="1:3" ht="13.5">
      <c r="A7" s="11" t="s">
        <v>2587</v>
      </c>
      <c r="B7" s="12" t="s">
        <v>2588</v>
      </c>
      <c r="C7" s="5" t="s">
        <v>2580</v>
      </c>
    </row>
    <row r="8" spans="1:3" ht="13.5">
      <c r="A8" s="11" t="s">
        <v>2589</v>
      </c>
      <c r="B8" s="12" t="s">
        <v>2590</v>
      </c>
      <c r="C8" s="5" t="s">
        <v>2580</v>
      </c>
    </row>
    <row r="9" spans="1:3" ht="14.25">
      <c r="A9" s="13" t="s">
        <v>2436</v>
      </c>
      <c r="B9" s="13" t="s">
        <v>2437</v>
      </c>
      <c r="C9" s="14" t="s">
        <v>2438</v>
      </c>
    </row>
    <row r="10" spans="1:3" ht="14.25">
      <c r="A10" s="13" t="s">
        <v>2439</v>
      </c>
      <c r="B10" s="13" t="s">
        <v>2440</v>
      </c>
      <c r="C10" s="15" t="s">
        <v>2438</v>
      </c>
    </row>
    <row r="11" spans="1:3" ht="14.25">
      <c r="A11" s="13" t="s">
        <v>2441</v>
      </c>
      <c r="B11" s="13" t="s">
        <v>2442</v>
      </c>
      <c r="C11" s="15" t="s">
        <v>2438</v>
      </c>
    </row>
    <row r="12" spans="1:3" ht="14.25">
      <c r="A12" s="13" t="s">
        <v>2443</v>
      </c>
      <c r="B12" s="13" t="s">
        <v>2444</v>
      </c>
      <c r="C12" s="15" t="s">
        <v>2438</v>
      </c>
    </row>
    <row r="13" spans="1:3" ht="14.25">
      <c r="A13" s="13" t="s">
        <v>2445</v>
      </c>
      <c r="B13" s="13" t="s">
        <v>2446</v>
      </c>
      <c r="C13" s="15" t="s">
        <v>2438</v>
      </c>
    </row>
    <row r="14" spans="1:3" ht="14.25">
      <c r="A14" s="13" t="s">
        <v>308</v>
      </c>
      <c r="B14" s="13" t="s">
        <v>309</v>
      </c>
      <c r="C14" s="15" t="s">
        <v>2438</v>
      </c>
    </row>
    <row r="15" spans="1:3" ht="14.25">
      <c r="A15" s="13" t="s">
        <v>125</v>
      </c>
      <c r="B15" s="13" t="s">
        <v>126</v>
      </c>
      <c r="C15" s="15" t="s">
        <v>2438</v>
      </c>
    </row>
    <row r="16" spans="1:3" ht="14.25">
      <c r="A16" s="13" t="s">
        <v>2447</v>
      </c>
      <c r="B16" s="13" t="s">
        <v>2448</v>
      </c>
      <c r="C16" s="15" t="s">
        <v>2449</v>
      </c>
    </row>
    <row r="17" spans="1:3" ht="14.25">
      <c r="A17" s="13" t="s">
        <v>1974</v>
      </c>
      <c r="B17" s="13" t="s">
        <v>1975</v>
      </c>
      <c r="C17" s="15" t="s">
        <v>2438</v>
      </c>
    </row>
    <row r="18" spans="1:3" ht="14.25">
      <c r="A18" s="13" t="s">
        <v>2450</v>
      </c>
      <c r="B18" s="13" t="s">
        <v>2451</v>
      </c>
      <c r="C18" s="15" t="s">
        <v>2438</v>
      </c>
    </row>
    <row r="19" spans="1:3" ht="14.25">
      <c r="A19" s="13" t="s">
        <v>2452</v>
      </c>
      <c r="B19" s="13" t="s">
        <v>2453</v>
      </c>
      <c r="C19" s="15" t="s">
        <v>2438</v>
      </c>
    </row>
    <row r="20" spans="1:3" ht="14.25">
      <c r="A20" s="13" t="s">
        <v>2454</v>
      </c>
      <c r="B20" s="13" t="s">
        <v>2455</v>
      </c>
      <c r="C20" s="15" t="s">
        <v>2438</v>
      </c>
    </row>
    <row r="21" spans="1:3" ht="14.25">
      <c r="A21" s="13" t="s">
        <v>1138</v>
      </c>
      <c r="B21" s="13" t="s">
        <v>44</v>
      </c>
      <c r="C21" s="15" t="s">
        <v>2438</v>
      </c>
    </row>
    <row r="22" spans="1:3" ht="14.25">
      <c r="A22" s="4" t="s">
        <v>43</v>
      </c>
      <c r="B22" s="13" t="s">
        <v>44</v>
      </c>
      <c r="C22" s="15" t="s">
        <v>2438</v>
      </c>
    </row>
    <row r="23" spans="1:3" ht="14.25">
      <c r="A23" s="13" t="s">
        <v>2456</v>
      </c>
      <c r="B23" s="13" t="s">
        <v>2457</v>
      </c>
      <c r="C23" s="15" t="s">
        <v>2438</v>
      </c>
    </row>
    <row r="24" spans="1:3" ht="14.25">
      <c r="A24" s="13" t="s">
        <v>1030</v>
      </c>
      <c r="B24" s="13" t="s">
        <v>1031</v>
      </c>
      <c r="C24" s="15" t="s">
        <v>2438</v>
      </c>
    </row>
    <row r="25" spans="1:3" ht="14.25">
      <c r="A25" s="13" t="s">
        <v>2458</v>
      </c>
      <c r="B25" s="13" t="s">
        <v>2459</v>
      </c>
      <c r="C25" s="15" t="s">
        <v>2438</v>
      </c>
    </row>
    <row r="26" spans="1:3" ht="14.25">
      <c r="A26" s="13" t="s">
        <v>2460</v>
      </c>
      <c r="B26" s="13" t="s">
        <v>2459</v>
      </c>
      <c r="C26" s="15" t="s">
        <v>2438</v>
      </c>
    </row>
    <row r="27" spans="1:3" ht="14.25">
      <c r="A27" s="13" t="s">
        <v>2461</v>
      </c>
      <c r="B27" s="13" t="s">
        <v>2462</v>
      </c>
      <c r="C27" s="15" t="s">
        <v>2438</v>
      </c>
    </row>
    <row r="28" spans="1:3" ht="14.25">
      <c r="A28" s="13" t="s">
        <v>2463</v>
      </c>
      <c r="B28" s="13" t="s">
        <v>2464</v>
      </c>
      <c r="C28" s="15" t="s">
        <v>2438</v>
      </c>
    </row>
    <row r="29" spans="1:3" ht="14.25">
      <c r="A29" s="13" t="s">
        <v>2465</v>
      </c>
      <c r="B29" s="13" t="s">
        <v>2464</v>
      </c>
      <c r="C29" s="15" t="s">
        <v>2438</v>
      </c>
    </row>
    <row r="30" spans="1:3" ht="14.25">
      <c r="A30" s="13" t="s">
        <v>344</v>
      </c>
      <c r="B30" s="13" t="s">
        <v>345</v>
      </c>
      <c r="C30" s="15" t="s">
        <v>2438</v>
      </c>
    </row>
    <row r="31" spans="1:3" ht="14.25">
      <c r="A31" s="13" t="s">
        <v>2466</v>
      </c>
      <c r="B31" s="13" t="s">
        <v>2467</v>
      </c>
      <c r="C31" s="15" t="s">
        <v>2438</v>
      </c>
    </row>
    <row r="32" spans="1:3" ht="14.25">
      <c r="A32" s="13" t="s">
        <v>886</v>
      </c>
      <c r="B32" s="13" t="s">
        <v>268</v>
      </c>
      <c r="C32" s="15" t="s">
        <v>2438</v>
      </c>
    </row>
    <row r="33" spans="1:3" ht="14.25">
      <c r="A33" s="13" t="s">
        <v>267</v>
      </c>
      <c r="B33" s="13" t="s">
        <v>268</v>
      </c>
      <c r="C33" s="15" t="s">
        <v>2438</v>
      </c>
    </row>
    <row r="34" spans="1:3" ht="14.25">
      <c r="A34" s="13" t="s">
        <v>711</v>
      </c>
      <c r="B34" s="13" t="s">
        <v>54</v>
      </c>
      <c r="C34" s="15" t="s">
        <v>2438</v>
      </c>
    </row>
    <row r="35" spans="1:3" ht="14.25">
      <c r="A35" s="13" t="s">
        <v>53</v>
      </c>
      <c r="B35" s="13" t="s">
        <v>54</v>
      </c>
      <c r="C35" s="15" t="s">
        <v>2438</v>
      </c>
    </row>
    <row r="36" spans="1:3" ht="14.25">
      <c r="A36" s="13" t="s">
        <v>2468</v>
      </c>
      <c r="B36" s="13" t="s">
        <v>2469</v>
      </c>
      <c r="C36" s="15" t="s">
        <v>2438</v>
      </c>
    </row>
    <row r="37" spans="1:3" ht="14.25">
      <c r="A37" s="13" t="s">
        <v>2470</v>
      </c>
      <c r="B37" s="13" t="s">
        <v>2471</v>
      </c>
      <c r="C37" s="15" t="s">
        <v>2438</v>
      </c>
    </row>
    <row r="38" spans="1:3" ht="14.25">
      <c r="A38" s="13" t="s">
        <v>2472</v>
      </c>
      <c r="B38" s="13" t="s">
        <v>2473</v>
      </c>
      <c r="C38" s="15" t="s">
        <v>2438</v>
      </c>
    </row>
    <row r="39" spans="1:3" ht="14.25">
      <c r="A39" s="13" t="s">
        <v>2474</v>
      </c>
      <c r="B39" s="13" t="s">
        <v>1094</v>
      </c>
      <c r="C39" s="15" t="s">
        <v>2438</v>
      </c>
    </row>
    <row r="40" spans="1:3" ht="14.25">
      <c r="A40" s="13" t="s">
        <v>1093</v>
      </c>
      <c r="B40" s="13" t="s">
        <v>1094</v>
      </c>
      <c r="C40" s="15" t="s">
        <v>2438</v>
      </c>
    </row>
    <row r="41" spans="1:3" ht="14.25">
      <c r="A41" s="13" t="s">
        <v>2475</v>
      </c>
      <c r="B41" s="13" t="s">
        <v>2476</v>
      </c>
      <c r="C41" s="15" t="s">
        <v>2438</v>
      </c>
    </row>
    <row r="42" spans="1:3" ht="14.25">
      <c r="A42" s="13" t="s">
        <v>2477</v>
      </c>
      <c r="B42" s="13" t="s">
        <v>2478</v>
      </c>
      <c r="C42" s="15" t="s">
        <v>2438</v>
      </c>
    </row>
    <row r="43" spans="1:3" ht="14.25">
      <c r="A43" s="13" t="s">
        <v>2479</v>
      </c>
      <c r="B43" s="13" t="s">
        <v>2480</v>
      </c>
      <c r="C43" s="15" t="s">
        <v>2438</v>
      </c>
    </row>
    <row r="44" spans="1:3" ht="14.25">
      <c r="A44" s="13" t="s">
        <v>338</v>
      </c>
      <c r="B44" s="13" t="s">
        <v>339</v>
      </c>
      <c r="C44" s="15" t="s">
        <v>2438</v>
      </c>
    </row>
    <row r="45" spans="1:3" ht="14.25">
      <c r="A45" s="13" t="s">
        <v>1486</v>
      </c>
      <c r="B45" s="13" t="s">
        <v>363</v>
      </c>
      <c r="C45" s="15" t="s">
        <v>2438</v>
      </c>
    </row>
    <row r="46" spans="1:3" ht="14.25">
      <c r="A46" s="13" t="s">
        <v>362</v>
      </c>
      <c r="B46" s="13" t="s">
        <v>363</v>
      </c>
      <c r="C46" s="15" t="s">
        <v>2438</v>
      </c>
    </row>
    <row r="47" spans="1:3" ht="14.25">
      <c r="A47" s="13" t="s">
        <v>695</v>
      </c>
      <c r="B47" s="13" t="s">
        <v>696</v>
      </c>
      <c r="C47" s="15" t="s">
        <v>2438</v>
      </c>
    </row>
    <row r="48" spans="1:3" ht="14.25">
      <c r="A48" s="13" t="s">
        <v>2481</v>
      </c>
      <c r="B48" s="13" t="s">
        <v>2482</v>
      </c>
      <c r="C48" s="15" t="s">
        <v>2438</v>
      </c>
    </row>
    <row r="49" spans="1:3" ht="14.25">
      <c r="A49" s="13" t="s">
        <v>2483</v>
      </c>
      <c r="B49" s="13" t="s">
        <v>2484</v>
      </c>
      <c r="C49" s="15" t="s">
        <v>2438</v>
      </c>
    </row>
    <row r="50" spans="1:3" ht="14.25">
      <c r="A50" s="13" t="s">
        <v>2485</v>
      </c>
      <c r="B50" s="13" t="s">
        <v>2486</v>
      </c>
      <c r="C50" s="15" t="s">
        <v>2438</v>
      </c>
    </row>
    <row r="51" spans="1:3" ht="14.25">
      <c r="A51" s="13" t="s">
        <v>2487</v>
      </c>
      <c r="B51" s="13" t="s">
        <v>2488</v>
      </c>
      <c r="C51" s="15" t="s">
        <v>2438</v>
      </c>
    </row>
    <row r="52" spans="1:3" ht="14.25">
      <c r="A52" s="13" t="s">
        <v>2489</v>
      </c>
      <c r="B52" s="13" t="s">
        <v>2490</v>
      </c>
      <c r="C52" s="15" t="s">
        <v>2438</v>
      </c>
    </row>
    <row r="53" spans="1:3" ht="14.25">
      <c r="A53" s="13" t="s">
        <v>2491</v>
      </c>
      <c r="B53" s="13" t="s">
        <v>2492</v>
      </c>
      <c r="C53" s="15" t="s">
        <v>2438</v>
      </c>
    </row>
    <row r="54" spans="1:3" ht="14.25">
      <c r="A54" s="13" t="s">
        <v>2493</v>
      </c>
      <c r="B54" s="13" t="s">
        <v>2494</v>
      </c>
      <c r="C54" s="15" t="s">
        <v>2438</v>
      </c>
    </row>
    <row r="55" spans="1:3" ht="14.25">
      <c r="A55" s="13" t="s">
        <v>502</v>
      </c>
      <c r="B55" s="13" t="s">
        <v>503</v>
      </c>
      <c r="C55" s="4" t="s">
        <v>2438</v>
      </c>
    </row>
    <row r="56" spans="1:3" ht="14.25">
      <c r="A56" s="13" t="s">
        <v>2495</v>
      </c>
      <c r="B56" s="13" t="s">
        <v>2496</v>
      </c>
      <c r="C56" s="4" t="s">
        <v>2438</v>
      </c>
    </row>
    <row r="57" spans="1:3" ht="14.25">
      <c r="A57" s="13" t="s">
        <v>2497</v>
      </c>
      <c r="B57" s="13" t="s">
        <v>2498</v>
      </c>
      <c r="C57" s="4" t="s">
        <v>2438</v>
      </c>
    </row>
    <row r="58" spans="1:3" ht="14.25">
      <c r="A58" s="13" t="s">
        <v>299</v>
      </c>
      <c r="B58" s="13" t="s">
        <v>257</v>
      </c>
      <c r="C58" s="15" t="s">
        <v>2438</v>
      </c>
    </row>
    <row r="59" spans="1:3" ht="14.25">
      <c r="A59" s="13" t="s">
        <v>256</v>
      </c>
      <c r="B59" s="13" t="s">
        <v>257</v>
      </c>
      <c r="C59" s="15" t="s">
        <v>2438</v>
      </c>
    </row>
    <row r="60" spans="1:3" ht="14.25">
      <c r="A60" s="13" t="s">
        <v>2499</v>
      </c>
      <c r="B60" s="13" t="s">
        <v>2500</v>
      </c>
      <c r="C60" s="15" t="s">
        <v>2438</v>
      </c>
    </row>
    <row r="61" spans="1:3" ht="14.25">
      <c r="A61" s="13" t="s">
        <v>34</v>
      </c>
      <c r="B61" s="13" t="s">
        <v>35</v>
      </c>
      <c r="C61" s="15" t="s">
        <v>2438</v>
      </c>
    </row>
    <row r="62" spans="1:3" ht="14.25">
      <c r="A62" s="13" t="s">
        <v>2501</v>
      </c>
      <c r="B62" s="13" t="s">
        <v>2502</v>
      </c>
      <c r="C62" s="15" t="s">
        <v>2438</v>
      </c>
    </row>
    <row r="63" spans="1:3" ht="14.25">
      <c r="A63" s="13" t="s">
        <v>2503</v>
      </c>
      <c r="B63" s="13" t="s">
        <v>2504</v>
      </c>
      <c r="C63" s="15" t="s">
        <v>2438</v>
      </c>
    </row>
    <row r="64" spans="1:3" ht="14.25">
      <c r="A64" s="13" t="s">
        <v>1287</v>
      </c>
      <c r="B64" s="13" t="s">
        <v>1288</v>
      </c>
      <c r="C64" s="15" t="s">
        <v>2438</v>
      </c>
    </row>
    <row r="65" spans="1:3" ht="14.25">
      <c r="A65" s="13" t="s">
        <v>352</v>
      </c>
      <c r="B65" s="13" t="s">
        <v>353</v>
      </c>
      <c r="C65" s="15" t="s">
        <v>2438</v>
      </c>
    </row>
    <row r="66" spans="1:3" ht="14.25">
      <c r="A66" s="13" t="s">
        <v>2505</v>
      </c>
      <c r="B66" s="13" t="s">
        <v>2506</v>
      </c>
      <c r="C66" s="4" t="s">
        <v>2438</v>
      </c>
    </row>
    <row r="67" spans="1:3" ht="14.25">
      <c r="A67" s="13" t="s">
        <v>2507</v>
      </c>
      <c r="B67" s="13" t="s">
        <v>2508</v>
      </c>
      <c r="C67" s="4" t="s">
        <v>2438</v>
      </c>
    </row>
    <row r="68" spans="1:3" ht="14.25">
      <c r="A68" s="13" t="s">
        <v>2509</v>
      </c>
      <c r="B68" s="13" t="s">
        <v>2510</v>
      </c>
      <c r="C68" s="4" t="s">
        <v>2438</v>
      </c>
    </row>
    <row r="69" spans="1:3" ht="14.25">
      <c r="A69" s="13" t="s">
        <v>2511</v>
      </c>
      <c r="B69" s="13" t="s">
        <v>2512</v>
      </c>
      <c r="C69" s="4" t="s">
        <v>2438</v>
      </c>
    </row>
    <row r="70" spans="1:3" ht="14.25">
      <c r="A70" s="13" t="s">
        <v>2513</v>
      </c>
      <c r="B70" s="13" t="s">
        <v>2514</v>
      </c>
      <c r="C70" s="4" t="s">
        <v>2438</v>
      </c>
    </row>
    <row r="71" spans="1:3" ht="14.25">
      <c r="A71" s="13" t="s">
        <v>161</v>
      </c>
      <c r="B71" s="13" t="s">
        <v>162</v>
      </c>
      <c r="C71" s="4" t="s">
        <v>2438</v>
      </c>
    </row>
    <row r="72" spans="1:3" ht="14.25">
      <c r="A72" s="13" t="s">
        <v>2515</v>
      </c>
      <c r="B72" s="13" t="s">
        <v>2516</v>
      </c>
      <c r="C72" s="4" t="s">
        <v>2438</v>
      </c>
    </row>
    <row r="73" spans="1:3" ht="14.25">
      <c r="A73" s="13" t="s">
        <v>2517</v>
      </c>
      <c r="B73" s="13" t="s">
        <v>2518</v>
      </c>
      <c r="C73" s="4" t="s">
        <v>2438</v>
      </c>
    </row>
    <row r="74" spans="1:3" ht="14.25">
      <c r="A74" s="13" t="s">
        <v>2519</v>
      </c>
      <c r="B74" s="13" t="s">
        <v>2518</v>
      </c>
      <c r="C74" s="4" t="s">
        <v>2438</v>
      </c>
    </row>
    <row r="75" spans="1:3" ht="14.25">
      <c r="A75" s="13" t="s">
        <v>773</v>
      </c>
      <c r="B75" s="13" t="s">
        <v>509</v>
      </c>
      <c r="C75" s="4" t="s">
        <v>2438</v>
      </c>
    </row>
    <row r="76" spans="1:3" ht="14.25">
      <c r="A76" s="13" t="s">
        <v>508</v>
      </c>
      <c r="B76" s="13" t="s">
        <v>509</v>
      </c>
      <c r="C76" s="4" t="s">
        <v>2438</v>
      </c>
    </row>
    <row r="77" spans="1:3" ht="14.25">
      <c r="A77" s="13" t="s">
        <v>448</v>
      </c>
      <c r="B77" s="13" t="s">
        <v>97</v>
      </c>
      <c r="C77" s="4" t="s">
        <v>2438</v>
      </c>
    </row>
    <row r="78" spans="1:3" ht="14.25">
      <c r="A78" s="13" t="s">
        <v>96</v>
      </c>
      <c r="B78" s="13" t="s">
        <v>97</v>
      </c>
      <c r="C78" s="4" t="s">
        <v>2438</v>
      </c>
    </row>
    <row r="79" spans="1:3" ht="14.25">
      <c r="A79" s="13" t="s">
        <v>2520</v>
      </c>
      <c r="B79" s="13" t="s">
        <v>2521</v>
      </c>
      <c r="C79" s="4" t="s">
        <v>2438</v>
      </c>
    </row>
    <row r="80" spans="1:3" ht="14.25">
      <c r="A80" s="13" t="s">
        <v>1210</v>
      </c>
      <c r="B80" s="13" t="s">
        <v>2522</v>
      </c>
      <c r="C80" s="4" t="s">
        <v>2438</v>
      </c>
    </row>
    <row r="81" spans="1:3" ht="14.25">
      <c r="A81" s="13" t="s">
        <v>443</v>
      </c>
      <c r="B81" s="13" t="s">
        <v>444</v>
      </c>
      <c r="C81" s="4" t="s">
        <v>2438</v>
      </c>
    </row>
    <row r="82" spans="1:3" ht="14.25">
      <c r="A82" s="13" t="s">
        <v>22</v>
      </c>
      <c r="B82" s="13" t="s">
        <v>23</v>
      </c>
      <c r="C82" s="15" t="s">
        <v>2438</v>
      </c>
    </row>
    <row r="83" spans="1:3" ht="14.25">
      <c r="A83" s="13" t="s">
        <v>2523</v>
      </c>
      <c r="B83" s="13" t="s">
        <v>2524</v>
      </c>
      <c r="C83" s="15" t="s">
        <v>2438</v>
      </c>
    </row>
    <row r="84" spans="1:3" ht="14.25">
      <c r="A84" s="13" t="s">
        <v>2525</v>
      </c>
      <c r="B84" s="13" t="s">
        <v>2526</v>
      </c>
      <c r="C84" s="15" t="s">
        <v>2438</v>
      </c>
    </row>
    <row r="85" spans="1:3" ht="14.25">
      <c r="A85" s="13" t="s">
        <v>2527</v>
      </c>
      <c r="B85" s="13" t="s">
        <v>2528</v>
      </c>
      <c r="C85" s="15" t="s">
        <v>2438</v>
      </c>
    </row>
    <row r="86" spans="1:3" ht="14.25">
      <c r="A86" s="13" t="s">
        <v>2529</v>
      </c>
      <c r="B86" s="13" t="s">
        <v>2530</v>
      </c>
      <c r="C86" s="15" t="s">
        <v>2438</v>
      </c>
    </row>
    <row r="87" spans="1:3" ht="14.25">
      <c r="A87" s="13" t="s">
        <v>2531</v>
      </c>
      <c r="B87" s="13" t="s">
        <v>2532</v>
      </c>
      <c r="C87" s="15" t="s">
        <v>2438</v>
      </c>
    </row>
    <row r="88" spans="1:3" ht="14.25">
      <c r="A88" s="13" t="s">
        <v>2533</v>
      </c>
      <c r="B88" s="13" t="s">
        <v>2534</v>
      </c>
      <c r="C88" s="15" t="s">
        <v>2438</v>
      </c>
    </row>
    <row r="89" spans="1:3" ht="14.25">
      <c r="A89" s="13" t="s">
        <v>2535</v>
      </c>
      <c r="B89" s="13" t="s">
        <v>2536</v>
      </c>
      <c r="C89" s="15" t="s">
        <v>2438</v>
      </c>
    </row>
    <row r="90" spans="1:3" ht="14.25">
      <c r="A90" s="13" t="s">
        <v>169</v>
      </c>
      <c r="B90" s="13" t="s">
        <v>170</v>
      </c>
      <c r="C90" s="15" t="s">
        <v>2438</v>
      </c>
    </row>
    <row r="91" spans="1:3" ht="14.25">
      <c r="A91" s="13" t="s">
        <v>2537</v>
      </c>
      <c r="B91" s="13" t="s">
        <v>2538</v>
      </c>
      <c r="C91" s="15" t="s">
        <v>2438</v>
      </c>
    </row>
    <row r="92" spans="1:3" ht="14.25">
      <c r="A92" s="13" t="s">
        <v>332</v>
      </c>
      <c r="B92" s="16" t="s">
        <v>333</v>
      </c>
      <c r="C92" s="15" t="s">
        <v>2438</v>
      </c>
    </row>
    <row r="93" spans="1:3" ht="14.25">
      <c r="A93" s="13" t="s">
        <v>2539</v>
      </c>
      <c r="B93" s="13" t="s">
        <v>2540</v>
      </c>
      <c r="C93" s="15" t="s">
        <v>2438</v>
      </c>
    </row>
    <row r="94" spans="1:3" ht="14.25">
      <c r="A94" s="13" t="s">
        <v>2541</v>
      </c>
      <c r="B94" s="13" t="s">
        <v>2542</v>
      </c>
      <c r="C94" s="15" t="s">
        <v>2438</v>
      </c>
    </row>
    <row r="95" spans="1:3" ht="14.25">
      <c r="A95" s="13" t="s">
        <v>2543</v>
      </c>
      <c r="B95" s="13" t="s">
        <v>2544</v>
      </c>
      <c r="C95" s="15" t="s">
        <v>2438</v>
      </c>
    </row>
    <row r="96" spans="1:3" ht="14.25">
      <c r="A96" s="13" t="s">
        <v>2545</v>
      </c>
      <c r="B96" s="13" t="s">
        <v>2546</v>
      </c>
      <c r="C96" s="15" t="s">
        <v>2438</v>
      </c>
    </row>
    <row r="97" spans="1:3" ht="14.25">
      <c r="A97" s="13" t="s">
        <v>2547</v>
      </c>
      <c r="B97" s="13" t="s">
        <v>2548</v>
      </c>
      <c r="C97" s="15" t="s">
        <v>2438</v>
      </c>
    </row>
    <row r="98" spans="1:3" ht="14.25">
      <c r="A98" s="13" t="s">
        <v>2549</v>
      </c>
      <c r="B98" s="13" t="s">
        <v>2550</v>
      </c>
      <c r="C98" s="15" t="s">
        <v>2438</v>
      </c>
    </row>
    <row r="99" spans="1:3" ht="14.25">
      <c r="A99" s="13" t="s">
        <v>2551</v>
      </c>
      <c r="B99" s="13" t="s">
        <v>2552</v>
      </c>
      <c r="C99" s="15" t="s">
        <v>2438</v>
      </c>
    </row>
    <row r="100" spans="1:3" ht="14.25">
      <c r="A100" s="13" t="s">
        <v>455</v>
      </c>
      <c r="B100" s="13" t="s">
        <v>456</v>
      </c>
      <c r="C100" s="15" t="s">
        <v>2438</v>
      </c>
    </row>
    <row r="101" spans="1:3" ht="14.25">
      <c r="A101" s="13" t="s">
        <v>2553</v>
      </c>
      <c r="B101" s="13" t="s">
        <v>2554</v>
      </c>
      <c r="C101" s="15" t="s">
        <v>2438</v>
      </c>
    </row>
    <row r="102" spans="1:3" ht="14.25">
      <c r="A102" s="13" t="s">
        <v>2555</v>
      </c>
      <c r="B102" s="13" t="s">
        <v>2556</v>
      </c>
      <c r="C102" s="15" t="s">
        <v>2438</v>
      </c>
    </row>
    <row r="103" spans="1:3" ht="14.25">
      <c r="A103" s="13" t="s">
        <v>2557</v>
      </c>
      <c r="B103" s="13" t="s">
        <v>2558</v>
      </c>
      <c r="C103" s="15" t="s">
        <v>2438</v>
      </c>
    </row>
    <row r="104" spans="1:3" ht="14.25">
      <c r="A104" s="13" t="s">
        <v>806</v>
      </c>
      <c r="B104" s="13" t="s">
        <v>807</v>
      </c>
      <c r="C104" s="15" t="s">
        <v>2438</v>
      </c>
    </row>
    <row r="105" spans="1:3" ht="14.25">
      <c r="A105" s="13" t="s">
        <v>368</v>
      </c>
      <c r="B105" s="13" t="s">
        <v>369</v>
      </c>
      <c r="C105" s="15" t="s">
        <v>2438</v>
      </c>
    </row>
    <row r="106" spans="1:3" ht="14.25">
      <c r="A106" s="13" t="s">
        <v>1622</v>
      </c>
      <c r="B106" s="13" t="s">
        <v>1623</v>
      </c>
      <c r="C106" s="15" t="s">
        <v>2438</v>
      </c>
    </row>
    <row r="107" spans="1:3" ht="14.25">
      <c r="A107" s="13" t="s">
        <v>2559</v>
      </c>
      <c r="B107" s="13" t="s">
        <v>2560</v>
      </c>
      <c r="C107" s="15" t="s">
        <v>2438</v>
      </c>
    </row>
    <row r="108" spans="1:3" ht="14.25">
      <c r="A108" s="13" t="s">
        <v>2561</v>
      </c>
      <c r="B108" s="13" t="s">
        <v>2562</v>
      </c>
      <c r="C108" s="15" t="s">
        <v>2438</v>
      </c>
    </row>
    <row r="109" spans="1:3" ht="14.25">
      <c r="A109" s="13" t="s">
        <v>2563</v>
      </c>
      <c r="B109" s="13" t="s">
        <v>2564</v>
      </c>
      <c r="C109" s="15" t="s">
        <v>2438</v>
      </c>
    </row>
    <row r="110" spans="1:3" ht="14.25">
      <c r="A110" s="13" t="s">
        <v>2565</v>
      </c>
      <c r="B110" s="13" t="s">
        <v>2566</v>
      </c>
      <c r="C110" s="15" t="s">
        <v>2438</v>
      </c>
    </row>
    <row r="111" spans="1:3" ht="14.25">
      <c r="A111" s="13" t="s">
        <v>2567</v>
      </c>
      <c r="B111" s="13" t="s">
        <v>2568</v>
      </c>
      <c r="C111" s="15" t="s">
        <v>2438</v>
      </c>
    </row>
    <row r="112" spans="1:3" ht="14.25">
      <c r="A112" s="13" t="s">
        <v>2569</v>
      </c>
      <c r="B112" s="16" t="s">
        <v>2570</v>
      </c>
      <c r="C112" s="15" t="s">
        <v>2438</v>
      </c>
    </row>
    <row r="113" spans="1:3" ht="14.25">
      <c r="A113" s="13" t="s">
        <v>2571</v>
      </c>
      <c r="B113" s="13" t="s">
        <v>2572</v>
      </c>
      <c r="C113" s="15" t="s">
        <v>2438</v>
      </c>
    </row>
    <row r="114" spans="1:3" ht="14.25">
      <c r="A114" s="13" t="s">
        <v>2573</v>
      </c>
      <c r="B114" s="13" t="s">
        <v>2574</v>
      </c>
      <c r="C114" s="15" t="s">
        <v>2438</v>
      </c>
    </row>
    <row r="115" spans="1:3" ht="14.25">
      <c r="A115" s="13" t="s">
        <v>2575</v>
      </c>
      <c r="B115" s="13" t="s">
        <v>2576</v>
      </c>
      <c r="C115" s="15" t="s">
        <v>2438</v>
      </c>
    </row>
    <row r="116" spans="1:3" ht="14.25">
      <c r="A116" s="13" t="s">
        <v>230</v>
      </c>
      <c r="B116" s="13" t="s">
        <v>231</v>
      </c>
      <c r="C116" s="15" t="s">
        <v>2438</v>
      </c>
    </row>
    <row r="117" spans="1:3" ht="13.5">
      <c r="A117" s="17" t="s">
        <v>89</v>
      </c>
      <c r="B117" s="4" t="s">
        <v>90</v>
      </c>
      <c r="C117" s="18" t="s">
        <v>2591</v>
      </c>
    </row>
    <row r="118" spans="1:3" ht="13.5">
      <c r="A118" s="17" t="s">
        <v>304</v>
      </c>
      <c r="B118" s="4" t="s">
        <v>2592</v>
      </c>
      <c r="C118" s="5" t="s">
        <v>2591</v>
      </c>
    </row>
    <row r="119" spans="1:3" ht="13.5">
      <c r="A119" s="17" t="s">
        <v>102</v>
      </c>
      <c r="B119" s="4" t="s">
        <v>2593</v>
      </c>
      <c r="C119" s="5" t="s">
        <v>2591</v>
      </c>
    </row>
    <row r="120" spans="1:3" ht="13.5">
      <c r="A120" s="19"/>
      <c r="B120" s="4" t="s">
        <v>2594</v>
      </c>
      <c r="C120" s="5" t="s">
        <v>2591</v>
      </c>
    </row>
    <row r="121" spans="1:3" ht="13.5">
      <c r="A121" s="17" t="s">
        <v>625</v>
      </c>
      <c r="B121" s="4" t="s">
        <v>626</v>
      </c>
      <c r="C121" s="5" t="s">
        <v>2591</v>
      </c>
    </row>
    <row r="122" spans="1:3" ht="13.5">
      <c r="A122" s="17" t="s">
        <v>262</v>
      </c>
      <c r="B122" s="4" t="s">
        <v>2595</v>
      </c>
      <c r="C122" s="5" t="s">
        <v>2591</v>
      </c>
    </row>
    <row r="123" spans="1:3" ht="13.5">
      <c r="A123" s="17" t="s">
        <v>179</v>
      </c>
      <c r="B123" s="4" t="s">
        <v>2596</v>
      </c>
      <c r="C123" s="5" t="s">
        <v>2591</v>
      </c>
    </row>
    <row r="124" spans="1:3" ht="13.5">
      <c r="A124" s="17" t="s">
        <v>532</v>
      </c>
      <c r="B124" s="4" t="s">
        <v>2597</v>
      </c>
      <c r="C124" s="5" t="s">
        <v>2591</v>
      </c>
    </row>
    <row r="125" spans="1:3" ht="13.5">
      <c r="A125" s="19"/>
      <c r="B125" s="4" t="s">
        <v>2598</v>
      </c>
      <c r="C125" s="5" t="s">
        <v>2591</v>
      </c>
    </row>
    <row r="126" spans="1:3" ht="13.5">
      <c r="A126" s="17" t="s">
        <v>2277</v>
      </c>
      <c r="B126" s="4" t="s">
        <v>2599</v>
      </c>
      <c r="C126" s="5" t="s">
        <v>2591</v>
      </c>
    </row>
    <row r="127" spans="1:3" ht="13.5">
      <c r="A127" s="19"/>
      <c r="B127" s="4" t="s">
        <v>2600</v>
      </c>
      <c r="C127" s="5" t="s">
        <v>2591</v>
      </c>
    </row>
    <row r="128" spans="1:3" ht="13.5">
      <c r="A128" s="19"/>
      <c r="B128" s="4" t="s">
        <v>2601</v>
      </c>
      <c r="C128" s="5" t="s">
        <v>2591</v>
      </c>
    </row>
    <row r="129" spans="1:3" ht="13.5">
      <c r="A129" s="17" t="s">
        <v>17</v>
      </c>
      <c r="B129" s="4" t="s">
        <v>2435</v>
      </c>
      <c r="C129" s="5" t="s">
        <v>2591</v>
      </c>
    </row>
    <row r="130" spans="1:3" ht="13.5">
      <c r="A130" s="17" t="s">
        <v>577</v>
      </c>
      <c r="B130" s="4" t="s">
        <v>578</v>
      </c>
      <c r="C130" s="5" t="s">
        <v>2591</v>
      </c>
    </row>
    <row r="131" spans="1:3" ht="13.5">
      <c r="A131" s="17" t="s">
        <v>224</v>
      </c>
      <c r="B131" s="4" t="s">
        <v>2602</v>
      </c>
      <c r="C131" s="5" t="s">
        <v>2591</v>
      </c>
    </row>
    <row r="132" spans="1:3" ht="13.5">
      <c r="A132" s="19"/>
      <c r="B132" s="4" t="s">
        <v>2603</v>
      </c>
      <c r="C132" s="5" t="s">
        <v>2591</v>
      </c>
    </row>
    <row r="133" spans="1:3" ht="13.5">
      <c r="A133" s="17" t="s">
        <v>219</v>
      </c>
      <c r="B133" s="4" t="s">
        <v>2607</v>
      </c>
      <c r="C133" s="5" t="s">
        <v>2591</v>
      </c>
    </row>
    <row r="134" spans="1:3" ht="13.5">
      <c r="A134" s="17" t="s">
        <v>1458</v>
      </c>
      <c r="B134" s="4" t="s">
        <v>2604</v>
      </c>
      <c r="C134" s="5" t="s">
        <v>2591</v>
      </c>
    </row>
    <row r="135" spans="1:3" ht="13.5">
      <c r="A135" s="20" t="s">
        <v>70</v>
      </c>
      <c r="B135" s="20" t="s">
        <v>2605</v>
      </c>
      <c r="C135" s="5" t="s">
        <v>2591</v>
      </c>
    </row>
    <row r="136" spans="1:3" ht="13.5">
      <c r="A136" s="17" t="s">
        <v>132</v>
      </c>
      <c r="B136" s="4" t="s">
        <v>2606</v>
      </c>
      <c r="C136" s="5" t="s">
        <v>2591</v>
      </c>
    </row>
    <row r="137" spans="1:3" ht="13.5">
      <c r="A137" s="17" t="s">
        <v>113</v>
      </c>
      <c r="B137" s="4" t="s">
        <v>2434</v>
      </c>
      <c r="C137" s="5" t="s">
        <v>2591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Bratten</dc:creator>
  <cp:keywords/>
  <dc:description/>
  <cp:lastModifiedBy>Shauna Bratten</cp:lastModifiedBy>
  <cp:lastPrinted>2022-06-15T14:29:07Z</cp:lastPrinted>
  <dcterms:created xsi:type="dcterms:W3CDTF">2022-06-14T16:40:28Z</dcterms:created>
  <dcterms:modified xsi:type="dcterms:W3CDTF">2022-06-24T14:39:39Z</dcterms:modified>
  <cp:category/>
  <cp:version/>
  <cp:contentType/>
  <cp:contentStatus/>
</cp:coreProperties>
</file>